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1"/>
  <workbookPr defaultThemeVersion="124226"/>
  <xr:revisionPtr revIDLastSave="0" documentId="8_{61D3151B-8E08-4392-A8F2-21D1AE6BBBD0}" xr6:coauthVersionLast="47" xr6:coauthVersionMax="47" xr10:uidLastSave="{00000000-0000-0000-0000-000000000000}"/>
  <bookViews>
    <workbookView xWindow="480" yWindow="90" windowWidth="20760" windowHeight="12330" xr2:uid="{00000000-000D-0000-FFFF-FFFF00000000}"/>
  </bookViews>
  <sheets>
    <sheet name="&gt; £500" sheetId="1" r:id="rId1"/>
  </sheets>
  <definedNames>
    <definedName name="_xlnm._FilterDatabase" localSheetId="0" hidden="1">'&gt; £500'!$A$1:$Q$901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8" i="1" l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<sst xmlns="http://schemas.openxmlformats.org/spreadsheetml/2006/main" count="7354" uniqueCount="991">
  <si>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</si>
  <si>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</si>
  <si>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</si>
  <si>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</si>
  <si>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</si>
  <si>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</si>
  <si>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</si>
  <si>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Balance</t>
  </si>
  <si>
    <t>Period ID</t>
  </si>
  <si>
    <t>User Who Posted</t>
  </si>
  <si>
    <t>Reference</t>
  </si>
  <si>
    <t>Description</t>
  </si>
  <si>
    <t>Cost Account</t>
  </si>
  <si>
    <t>Source Document</t>
  </si>
  <si>
    <t>Originating Master Name</t>
  </si>
  <si>
    <t>User Defined 2</t>
  </si>
  <si>
    <t>Company</t>
  </si>
  <si>
    <t>Purchasing</t>
  </si>
  <si>
    <t>S2-9900850-5093</t>
  </si>
  <si>
    <t>General To Devel:Prospective Sche</t>
  </si>
  <si>
    <t>Sharon Baker</t>
  </si>
  <si>
    <t>KP/Bmth/GM/020718</t>
  </si>
  <si>
    <t>Lords Hill Southampton (5046)</t>
  </si>
  <si>
    <t>5093</t>
  </si>
  <si>
    <t>PMTRN</t>
  </si>
  <si>
    <t>Connells Residential Ltd</t>
  </si>
  <si>
    <t>WIP</t>
  </si>
  <si>
    <t>S2</t>
  </si>
  <si>
    <t>S3-1407019-5048</t>
  </si>
  <si>
    <t>Hunts Lane Desfo-Employers Agent</t>
  </si>
  <si>
    <t>EM/BMTH/OP/29.06.18</t>
  </si>
  <si>
    <t>Purchases</t>
  </si>
  <si>
    <t>5048</t>
  </si>
  <si>
    <t>Beardsmore Associates Ltd</t>
  </si>
  <si>
    <t>S3</t>
  </si>
  <si>
    <t>Payables Trn Entry</t>
  </si>
  <si>
    <t>Andromeda Rd Southampton 5046</t>
  </si>
  <si>
    <t>S3-1047018-5048</t>
  </si>
  <si>
    <t>Hunts Lane, Desford AR 18:Employers Agent</t>
  </si>
  <si>
    <t>S1-9900850-5093</t>
  </si>
  <si>
    <t>General To Development:Prospective Scheme Spend</t>
  </si>
  <si>
    <t>KP/Bmth/AC/020718</t>
  </si>
  <si>
    <t>Corsham 5045</t>
  </si>
  <si>
    <t>Clarke Willmott LLP</t>
  </si>
  <si>
    <t>S1</t>
  </si>
  <si>
    <t>JC/BMTH/OP/03.07.18</t>
  </si>
  <si>
    <t>Claverdon (5045)</t>
  </si>
  <si>
    <t>Shakespearemartineau</t>
  </si>
  <si>
    <t>S1-1046047-5047</t>
  </si>
  <si>
    <t>Waterlooville Ph4 AR:Building Contract</t>
  </si>
  <si>
    <t>TO/BMTH/OP/03.07.18</t>
  </si>
  <si>
    <t>5047</t>
  </si>
  <si>
    <t>Taylor Wimpey Southern Counties</t>
  </si>
  <si>
    <t>S1-1406044-5047</t>
  </si>
  <si>
    <t>Waterlooville Ph2 SO:Building Contract</t>
  </si>
  <si>
    <t>S1-1406046-5047</t>
  </si>
  <si>
    <t>Waterlooville Ph3 SO:Building Contract</t>
  </si>
  <si>
    <t>Financial</t>
  </si>
  <si>
    <t>S3-1404846-5100</t>
  </si>
  <si>
    <t>Southam Road Banbury SHO Ph2:S/O Marketing Costs</t>
  </si>
  <si>
    <t>Rhiann Whitehou</t>
  </si>
  <si>
    <t>Bank Transaction Entry</t>
  </si>
  <si>
    <t>Countrywide Ref ANL44811</t>
  </si>
  <si>
    <t>5100</t>
  </si>
  <si>
    <t>CMTRN</t>
  </si>
  <si>
    <t/>
  </si>
  <si>
    <t>S3-1047014-5045</t>
  </si>
  <si>
    <t>Montacute Road, Stoke –Sub-Hamdon AR:Legal Fees</t>
  </si>
  <si>
    <t>CBr/BMTH/SR030718</t>
  </si>
  <si>
    <t>5045</t>
  </si>
  <si>
    <t>S3-1407015-5045</t>
  </si>
  <si>
    <t>Montacute Road, Stoke –Sub-Hamdon S/O:Legal Fees</t>
  </si>
  <si>
    <t>S3-1406081-5100</t>
  </si>
  <si>
    <t>Leeds Road, Thorpe Willoughby S/O Ph 1 17:S/O Mark</t>
  </si>
  <si>
    <t>BRI AA 08062018</t>
  </si>
  <si>
    <t>Emsleys Estate Agents</t>
  </si>
  <si>
    <t>S1-1406055-5101</t>
  </si>
  <si>
    <t>East Anton, Andover S/O PH3:S/O legal (sales) fees</t>
  </si>
  <si>
    <t>BRI AA 26062018</t>
  </si>
  <si>
    <t>5101</t>
  </si>
  <si>
    <t>S3-1404903-5101</t>
  </si>
  <si>
    <t>Cotswold Gate Chipping Norton Ph3:S/O legal (sales</t>
  </si>
  <si>
    <t>BRI AA 11062018</t>
  </si>
  <si>
    <t>S3-1404846-5101</t>
  </si>
  <si>
    <t>Southam Road Ban-S/O legal (sales</t>
  </si>
  <si>
    <t>BRI AA 05062018</t>
  </si>
  <si>
    <t>S3-1407019-5101</t>
  </si>
  <si>
    <t>Stonewater (3) L-Hunts Lane Desfo-S/O legal (sales</t>
  </si>
  <si>
    <t>S3-1407067-5100</t>
  </si>
  <si>
    <t>Weddington Ph2 S/O:S/O Marketing Costs</t>
  </si>
  <si>
    <t>Gill Loveland</t>
  </si>
  <si>
    <t>BRI AA 01062018</t>
  </si>
  <si>
    <t>V-Real Ltd</t>
  </si>
  <si>
    <t>S3-1404903-5100</t>
  </si>
  <si>
    <t>Cotswold Gate Ch-S/O Marketing Co</t>
  </si>
  <si>
    <t>Countrywide Estate Agents</t>
  </si>
  <si>
    <t>JB/SC 0850-5093 (5045)</t>
  </si>
  <si>
    <t>S1-1402523-5045</t>
  </si>
  <si>
    <t>Winchester Rd, Fair Oak BL SO:Legal Fees</t>
  </si>
  <si>
    <t>TO/BMTH/SR040718</t>
  </si>
  <si>
    <t>Humphries Kirk LLP (Members)</t>
  </si>
  <si>
    <t>S1-1402510-5101</t>
  </si>
  <si>
    <t>West Hendford SO:S/O legal (sales) fees</t>
  </si>
  <si>
    <t>S1-1406051-5101</t>
  </si>
  <si>
    <t>Wellsea Grove, WSM S/O:S/O legal (sales) fees</t>
  </si>
  <si>
    <t>S1-1406064-5101</t>
  </si>
  <si>
    <t>Seagrave Rd, Sileby SO Ph2:S/O legal (sales) fees:</t>
  </si>
  <si>
    <t>BRI AA 14062018</t>
  </si>
  <si>
    <t>S1-1047095-5045</t>
  </si>
  <si>
    <t>Parker Pen AR S106:Legal Fees</t>
  </si>
  <si>
    <t>06/07/18 BST</t>
  </si>
  <si>
    <t>CLRKEWIL 6/7/18 BST</t>
  </si>
  <si>
    <t>CLARKE WILLMOTT</t>
  </si>
  <si>
    <t>S1-1402523-5101</t>
  </si>
  <si>
    <t>Winchester Rd, F-S/O legal (sales</t>
  </si>
  <si>
    <t>S1-1402525-5101</t>
  </si>
  <si>
    <t>Winchester Rd, Fair Oak Lin SO:S/O legal (sales) f</t>
  </si>
  <si>
    <t>S1-1406064-5100</t>
  </si>
  <si>
    <t>Seagrave Rd, Sileby SO Ph2:S/O Marketing Costs:S/O</t>
  </si>
  <si>
    <t>Whitegates</t>
  </si>
  <si>
    <t>RightMove</t>
  </si>
  <si>
    <t>S1-1357098-5045</t>
  </si>
  <si>
    <t>Parker Pen RTB Ph2:Legal Fees</t>
  </si>
  <si>
    <t>S1-1407097-5045</t>
  </si>
  <si>
    <t>Parker Pen S/O Ph 2:Legal Fees</t>
  </si>
  <si>
    <t>S1-1406092-5101</t>
  </si>
  <si>
    <t>Maesdown S/O  10 :S/O legal (sales) fees</t>
  </si>
  <si>
    <t>S2-1406099-5100</t>
  </si>
  <si>
    <t>London Rd, Fairf-S/O Marketing Co</t>
  </si>
  <si>
    <t>S1-1357094-5045</t>
  </si>
  <si>
    <t>Parker Pen RTB:Legal Fees</t>
  </si>
  <si>
    <t>S1-1407093-5045</t>
  </si>
  <si>
    <t>Parker Pen S/O:Legal Fees</t>
  </si>
  <si>
    <t>KP/Bmth/KP/040718</t>
  </si>
  <si>
    <t>Northwick Farm 5046</t>
  </si>
  <si>
    <t>S3-1407019-5047</t>
  </si>
  <si>
    <t>Stonewater (3) L-Hunts Lane Desfo-Building Contrac</t>
  </si>
  <si>
    <t>AG/BMTH/SR050718</t>
  </si>
  <si>
    <t>Bellway Homes Ltd (East Midlands)</t>
  </si>
  <si>
    <t>S1-1407096-5040</t>
  </si>
  <si>
    <t>Parker Pen S/O S106:Land</t>
  </si>
  <si>
    <t>5040</t>
  </si>
  <si>
    <t>Land</t>
  </si>
  <si>
    <t>KP/BMTH/OP/5.7.18</t>
  </si>
  <si>
    <t>Northwick Fm, Clehonger (5045)</t>
  </si>
  <si>
    <t>S1-1047095-5040</t>
  </si>
  <si>
    <t>Parker Pen AR S106:Land</t>
  </si>
  <si>
    <t>S3-1047018-5047</t>
  </si>
  <si>
    <t>Hunts Lane, Desford AR 18:Building Contract</t>
  </si>
  <si>
    <t>S1-1407097-5040</t>
  </si>
  <si>
    <t>Parker Pen S/O Ph 2:Land</t>
  </si>
  <si>
    <t>S1-1357098-5040</t>
  </si>
  <si>
    <t>Parker Pen RTB Ph2:Land</t>
  </si>
  <si>
    <t>S1-1357094-5040</t>
  </si>
  <si>
    <t>Parker Pen RTB:Land</t>
  </si>
  <si>
    <t>S1-1407093-5040</t>
  </si>
  <si>
    <t>Parker Pen S/O:Land</t>
  </si>
  <si>
    <t>S1-1047071-5047</t>
  </si>
  <si>
    <t>Charminster Ph3 AR:Building Contract</t>
  </si>
  <si>
    <t>KP/Bmth/LP/060718</t>
  </si>
  <si>
    <t>S1-1407070-5047</t>
  </si>
  <si>
    <t>Charminster Ph2 S/O:Building Contract</t>
  </si>
  <si>
    <t>S1-1407069-5047</t>
  </si>
  <si>
    <t>Charminster Ph1 S/O:Building Contract</t>
  </si>
  <si>
    <t>S1-1407072-5047</t>
  </si>
  <si>
    <t>Charminster Ph3 S/O:Building Contract</t>
  </si>
  <si>
    <t>Michelle Brooke</t>
  </si>
  <si>
    <t>AG/BMTH/SR060718</t>
  </si>
  <si>
    <t>S1-1047068-5047</t>
  </si>
  <si>
    <t>Charminster Ph1 AR:Building Contract</t>
  </si>
  <si>
    <t>S1-1047081-5045</t>
  </si>
  <si>
    <t>Valley Cottages, Winterbourne Abbas AR:Legal Fees</t>
  </si>
  <si>
    <t>CB/BMTH/OP/10.07.18</t>
  </si>
  <si>
    <t>S2-1047033-5045</t>
  </si>
  <si>
    <t>Great Coxwell Faringdon AR:Legal Fees</t>
  </si>
  <si>
    <t>AG/BMTH/OP/09.07.18</t>
  </si>
  <si>
    <t>S1-1407082-5045</t>
  </si>
  <si>
    <t>Valley Cottages, Winterbourne Abbas S/O:Legal Fees</t>
  </si>
  <si>
    <t>S2-1407102-5045</t>
  </si>
  <si>
    <t>Houghton Conquest S/O:Legal Fees</t>
  </si>
  <si>
    <t>Clarke Willmott</t>
  </si>
  <si>
    <t>S3-1044841-5047</t>
  </si>
  <si>
    <t>Southam Rd Banbu-Building Contrac:Building Contrac</t>
  </si>
  <si>
    <t>AG/BMTH/SR090718</t>
  </si>
  <si>
    <t>Bellway Homes Ltd (South Midlands Division)</t>
  </si>
  <si>
    <t>Bellway Homes Ltd (Northern Home Counties)</t>
  </si>
  <si>
    <t>S1-1007045-5047</t>
  </si>
  <si>
    <t>Stonewater Limit-St Georges Churc-Building Contrac</t>
  </si>
  <si>
    <t>INVOICE 13935</t>
  </si>
  <si>
    <t>Stonewater Procurement Limited (formerley Raglan D&amp;B)</t>
  </si>
  <si>
    <t>INVOICE 13911</t>
  </si>
  <si>
    <t>S2-1407026-5045</t>
  </si>
  <si>
    <t>Cheddar Bloor SO Ph2:Legal Fees</t>
  </si>
  <si>
    <t>KP/Bmth/AC/130718</t>
  </si>
  <si>
    <t>S2-9900990-6108</t>
  </si>
  <si>
    <t>General to General Needs:I/co curr - SD</t>
  </si>
  <si>
    <t>6108</t>
  </si>
  <si>
    <t>Interco CA</t>
  </si>
  <si>
    <t>S3-9900850-5093</t>
  </si>
  <si>
    <t>CBE/BMTH/SR160718</t>
  </si>
  <si>
    <t>High St Sherington 5046</t>
  </si>
  <si>
    <t>S4-1004781-5048</t>
  </si>
  <si>
    <t>Owen Farm, Coleford. Rented DEV ONLY:Employers Age</t>
  </si>
  <si>
    <t>KP/BMTH/CK170718</t>
  </si>
  <si>
    <t>Ridge &amp; Partners Llp</t>
  </si>
  <si>
    <t>S4</t>
  </si>
  <si>
    <t>S4-1404396-5048</t>
  </si>
  <si>
    <t>Owen Farm, Coleford. SO DEV ONLY:Employers Agent</t>
  </si>
  <si>
    <t>CHbe/BMTH/OP/16.07.18</t>
  </si>
  <si>
    <t>Hanslope (5046)</t>
  </si>
  <si>
    <t>S2-1407034-5047</t>
  </si>
  <si>
    <t>Great Coxwell Faringdon SO:Building Contract</t>
  </si>
  <si>
    <t>EM/BMTH/OP/16.07.18</t>
  </si>
  <si>
    <t>Bellway Homes Ltd (South West Division)</t>
  </si>
  <si>
    <t>S2-1047033-5047</t>
  </si>
  <si>
    <t>Great Coxwell Faringdon AR:Building Contract</t>
  </si>
  <si>
    <t>S1-1406055-5047</t>
  </si>
  <si>
    <t>East Anton, Andover SO PH3:Building Contract</t>
  </si>
  <si>
    <t>KP/Bmth/TO/170718</t>
  </si>
  <si>
    <t>Countrywide Estate Agents Ref</t>
  </si>
  <si>
    <t>S1-1046096-5040</t>
  </si>
  <si>
    <t>North Street, Crewkerne AR-Land</t>
  </si>
  <si>
    <t>18/07/18 BST</t>
  </si>
  <si>
    <t>CLRKWILL 18/07/18 BST</t>
  </si>
  <si>
    <t>S1-1406097-5040</t>
  </si>
  <si>
    <t>North Street, Crewkerne SO-Land</t>
  </si>
  <si>
    <t>S1-1406064-5059</t>
  </si>
  <si>
    <t>Seagrave Rd, Sileby SO Ph2:Other Oncosts:Other Onc</t>
  </si>
  <si>
    <t>TO/BMTH/OP/19.07.18</t>
  </si>
  <si>
    <t>5059</t>
  </si>
  <si>
    <t>Winchester City Council</t>
  </si>
  <si>
    <t>S1-1046043-5059</t>
  </si>
  <si>
    <t>Waterlooville Ph2 AR:Other Oncosts</t>
  </si>
  <si>
    <t>S1-1406048-5059</t>
  </si>
  <si>
    <t>Stonewater Limited-Waterlooville Ph4-Other Oncosts</t>
  </si>
  <si>
    <t>S1-1406046-5059</t>
  </si>
  <si>
    <t>Waterlooville Ph3 SO:Other Oncosts</t>
  </si>
  <si>
    <t>S1-1046047-5059</t>
  </si>
  <si>
    <t>Waterlooville Ph4 AR:Other Oncosts</t>
  </si>
  <si>
    <t>S1-1046045-5059</t>
  </si>
  <si>
    <t>Waterlooville Ph3 AR:Other Oncosts</t>
  </si>
  <si>
    <t>S1-1406042-5059</t>
  </si>
  <si>
    <t>Waterlooville Ph1 SO:Other Oncosts</t>
  </si>
  <si>
    <t>KP/Bmth/MF/180718</t>
  </si>
  <si>
    <t>Glen Road, Oadby (5046)</t>
  </si>
  <si>
    <t>S1-1402514-5100</t>
  </si>
  <si>
    <t>Stonewater Limited-Edenfield SO-S/O Marketing Cost</t>
  </si>
  <si>
    <t>BRI AA 23072018</t>
  </si>
  <si>
    <t>Sebastian's Action Trust</t>
  </si>
  <si>
    <t>BRI AA 17072018</t>
  </si>
  <si>
    <t>S2-1407031-5101</t>
  </si>
  <si>
    <t>Campton Road, Shefford S/O:S/O legal (sales) fees</t>
  </si>
  <si>
    <t>S3-1406059-5101</t>
  </si>
  <si>
    <t>Chipping Norton SO:S/O legal (sales) fees:S/O lega</t>
  </si>
  <si>
    <t>ChBe/BMTH/OP/23.07.18</t>
  </si>
  <si>
    <t>Potton (5045)</t>
  </si>
  <si>
    <t>Jackie/BMTH/CK230718</t>
  </si>
  <si>
    <t>HOLBROOK CLUB (5045)</t>
  </si>
  <si>
    <t>23/07/18 BST</t>
  </si>
  <si>
    <t>ASHFORD 23/7/18 BST MSG/314311</t>
  </si>
  <si>
    <t>ASHFORDS LLP</t>
  </si>
  <si>
    <t>S3-1047066-5045</t>
  </si>
  <si>
    <t>Weddington Ph2 AR:Legal Fees</t>
  </si>
  <si>
    <t>KP/Bmth/JC/230718</t>
  </si>
  <si>
    <t>TLT LLP</t>
  </si>
  <si>
    <t>S1-1046056-5046</t>
  </si>
  <si>
    <t>Coldwaltham AR:Valuation Fees</t>
  </si>
  <si>
    <t>KP/Bmth/JB/230718</t>
  </si>
  <si>
    <t>5046</t>
  </si>
  <si>
    <t>Vail Williams-P Mannering</t>
  </si>
  <si>
    <t>BRI AA 24072018</t>
  </si>
  <si>
    <t>JCDecaux UK Ltd</t>
  </si>
  <si>
    <t>S2-1406061-5100</t>
  </si>
  <si>
    <t>Carousel Walk:S/O Marketing Costs</t>
  </si>
  <si>
    <t>BRI AA 06072018</t>
  </si>
  <si>
    <t>S1-9900990-6108</t>
  </si>
  <si>
    <t>Stonewater Limited-General To Assoc-I/co curr - SD</t>
  </si>
  <si>
    <t>MH/BMTH/OP/26.07.18</t>
  </si>
  <si>
    <t>KP/Bmth/MH/260718</t>
  </si>
  <si>
    <t>BRI GS 25072018</t>
  </si>
  <si>
    <t>BRI GS 052072018</t>
  </si>
  <si>
    <t>S2-1357083-5045</t>
  </si>
  <si>
    <t>Wincanton RTB:Legal Fees</t>
  </si>
  <si>
    <t>PY/SC-various schemes/projects</t>
  </si>
  <si>
    <t>S2-1357084-5045</t>
  </si>
  <si>
    <t>Wincanton RTB Ph2:Legal Fees</t>
  </si>
  <si>
    <t>S1-1407069-5100</t>
  </si>
  <si>
    <t>Charminster Ph1 S/O:S/O Marketing Costs</t>
  </si>
  <si>
    <t>BRI KC 270718</t>
  </si>
  <si>
    <t>Westward Housing Group</t>
  </si>
  <si>
    <t>S1-9900850-5097</t>
  </si>
  <si>
    <t>General To Development:Abortive Costs</t>
  </si>
  <si>
    <t>5097</t>
  </si>
  <si>
    <t>S5-1047017-5042</t>
  </si>
  <si>
    <t>Chard Working Mans Club Ph2 AR 4:Planning Fees</t>
  </si>
  <si>
    <t>5042</t>
  </si>
  <si>
    <t>S5</t>
  </si>
  <si>
    <t>S2-1003460-5045</t>
  </si>
  <si>
    <t>North Hertfordshire-Goode Close:Legal Fees</t>
  </si>
  <si>
    <t>AG/BMTH/SR300718</t>
  </si>
  <si>
    <t>Perrin Myddelton</t>
  </si>
  <si>
    <t>S1-1357094-5052</t>
  </si>
  <si>
    <t>Parker Pen RTB:Environmental Engineer</t>
  </si>
  <si>
    <t>5052</t>
  </si>
  <si>
    <t>S1-1002416-5052</t>
  </si>
  <si>
    <t>Sharpham Rd Phase 2:Environmental Engineer</t>
  </si>
  <si>
    <t>S3-9900850-5047</t>
  </si>
  <si>
    <t>General to General Needs:Building Contract</t>
  </si>
  <si>
    <t>S1-1402466-5047</t>
  </si>
  <si>
    <t>Hitchin Rd, Arlesey S/O:Building Contract</t>
  </si>
  <si>
    <t>S1-1042415-5052</t>
  </si>
  <si>
    <t>Sharpham Rd Ph 1 AR:Environmental Engineer</t>
  </si>
  <si>
    <t>S2-1407026-5048</t>
  </si>
  <si>
    <t>Cheddar Bloor SO Ph2:Employers Agent</t>
  </si>
  <si>
    <t>S2-1407026-5059</t>
  </si>
  <si>
    <t>Cheddar Bloor SO Ph2:Other Oncosts</t>
  </si>
  <si>
    <t>S3-1046084-5059</t>
  </si>
  <si>
    <t>Banbury Rd, Deddington -Other Oncosts</t>
  </si>
  <si>
    <t>S1-1407093-5052</t>
  </si>
  <si>
    <t>Parker Pen S/O:Environmental Engineer</t>
  </si>
  <si>
    <t>S3-1047014-5043</t>
  </si>
  <si>
    <t>Montacute Road, Stoke –Sub-Hamdon AR:Architect Fee</t>
  </si>
  <si>
    <t>5043</t>
  </si>
  <si>
    <t>S3-1407015-5043</t>
  </si>
  <si>
    <t>Montacute Road, Stoke –Sub-Hamdon S/O:Architect Fe</t>
  </si>
  <si>
    <t>S2-1047023-5047</t>
  </si>
  <si>
    <t>Cheddar Bloor AR Ph2:Building Contract</t>
  </si>
  <si>
    <t>S2-1407007-5048</t>
  </si>
  <si>
    <t>The Lane, Wyboston S/O:Employers Agent</t>
  </si>
  <si>
    <t>S2-1047023-5048</t>
  </si>
  <si>
    <t>Cheddar Bloor AR Ph2:Employers Agent</t>
  </si>
  <si>
    <t>S3-1407088-5048</t>
  </si>
  <si>
    <t>Colliers Court,Featherstone SO:Employers Agent</t>
  </si>
  <si>
    <t>S2-1357084-5042</t>
  </si>
  <si>
    <t>Wincanton RTB Ph2:Planning Fees</t>
  </si>
  <si>
    <t>S1-1407009-5048</t>
  </si>
  <si>
    <t>Lagland St/Globe Lane, Poole S/O:Employers Agent</t>
  </si>
  <si>
    <t>S2-1357083-5042</t>
  </si>
  <si>
    <t>Wincanton RTB:Planning Fees</t>
  </si>
  <si>
    <t>S1-1407096-5045</t>
  </si>
  <si>
    <t>Parker Pen S/O S106:Legal Fees</t>
  </si>
  <si>
    <t>JBu/BMTH/OP/31.07.18</t>
  </si>
  <si>
    <t>S1-1406092-5048</t>
  </si>
  <si>
    <t>Maesdown S/O  10 :Employers Agent</t>
  </si>
  <si>
    <t>S2-1044699-5048</t>
  </si>
  <si>
    <t>Wyboston, Beds:Employers Agent-Wyboston, Beds AR-</t>
  </si>
  <si>
    <t>S1-1402456-5048</t>
  </si>
  <si>
    <t>Destiny Flds P4 SO:Employers Agent</t>
  </si>
  <si>
    <t>S3-1007087-5048</t>
  </si>
  <si>
    <t>Colliers Court,Featherstone TR:Employers Agent</t>
  </si>
  <si>
    <t>S3-1047032-5048</t>
  </si>
  <si>
    <t>Stoke Hub Hamdon AR Ph2 :Employers Agent</t>
  </si>
  <si>
    <t>CB/BMTH/OP/30.07.18</t>
  </si>
  <si>
    <t>Martinstown (5045)</t>
  </si>
  <si>
    <t>S1-1042465-5047</t>
  </si>
  <si>
    <t>Hitchin Rd, Arlesey AR:Building Contract</t>
  </si>
  <si>
    <t>S3-1404902-5101</t>
  </si>
  <si>
    <t>Cotswold Gate Chipping Norton Ph2:S/O legal (sales</t>
  </si>
  <si>
    <t>BRI-KC-310718</t>
  </si>
  <si>
    <t>S1-1042522-5048</t>
  </si>
  <si>
    <t>Winchester Rd, Fair Oak BL AR:Employers Agent</t>
  </si>
  <si>
    <t>S1-1402514-5048</t>
  </si>
  <si>
    <t>Edenfield SO:Employers Agent</t>
  </si>
  <si>
    <t>S1-1407009-5059</t>
  </si>
  <si>
    <t>Lagland St/Globe Lane, Poole S/O:Other Oncosts</t>
  </si>
  <si>
    <t>S3-1407067-5048</t>
  </si>
  <si>
    <t>Weddington Ph2 S/O:Employers Agent</t>
  </si>
  <si>
    <t>S1-1046091-5048</t>
  </si>
  <si>
    <t>Maesdown AR  20 :Employers Agent</t>
  </si>
  <si>
    <t>S1-1407049-5047</t>
  </si>
  <si>
    <t>St Mary’s Road, Leamington Spa SO:Building Contrac</t>
  </si>
  <si>
    <t>S1-1047047-5047</t>
  </si>
  <si>
    <t>St Mary’s Road, Leamington Spa AR:Building Contrac</t>
  </si>
  <si>
    <t>S1-1046056-5059</t>
  </si>
  <si>
    <t>Coldwaltham AR:Other Oncosts</t>
  </si>
  <si>
    <t>S1-1047008-5048</t>
  </si>
  <si>
    <t>Lagland St/Globe Lane, Poole AR:Employers Agent</t>
  </si>
  <si>
    <t>S1-1402523-5048</t>
  </si>
  <si>
    <t>Winchester Rd, Fair Oak BL SO:Employers Agent</t>
  </si>
  <si>
    <t>S3-1047014-5048</t>
  </si>
  <si>
    <t>Montacute Road, Stoke –Sub-Hamdon AR:Employers Age</t>
  </si>
  <si>
    <t>S3-1407015-5048</t>
  </si>
  <si>
    <t>Montacute Road, Stoke –Sub-Hamdon S/O:Employers Ag</t>
  </si>
  <si>
    <t>S1-1042513-5048</t>
  </si>
  <si>
    <t>Edenfield AR:Employers Agent</t>
  </si>
  <si>
    <t>S1-1047081-5047</t>
  </si>
  <si>
    <t>Valley Cottages, Winterbourne Abbas AR:Building Co</t>
  </si>
  <si>
    <t>S1-1047008-5059</t>
  </si>
  <si>
    <t>Lagland St/Globe Lane, Poole AR:Other Oncosts</t>
  </si>
  <si>
    <t>S1-1046089-5047</t>
  </si>
  <si>
    <t>North Mundham, Chichester AR 10:Building Contract</t>
  </si>
  <si>
    <t>S1-1407103-5045</t>
  </si>
  <si>
    <t>Parker Pen S/O B:Legal Fees</t>
  </si>
  <si>
    <t>S3-1047066-5048</t>
  </si>
  <si>
    <t>Weddington Ph2 AR:Employers Agent</t>
  </si>
  <si>
    <t>S1-1007048-5047</t>
  </si>
  <si>
    <t>St Mary’s Road, Leamington Spa TR:Building Contrac</t>
  </si>
  <si>
    <t>S1-9900850-5043</t>
  </si>
  <si>
    <t>General To Development:Architect Fees</t>
  </si>
  <si>
    <t>S1-1407082-5047</t>
  </si>
  <si>
    <t>Valley Cottages, Winterbourne Abbas S/O:Building C</t>
  </si>
  <si>
    <t>S2-1047024-5047</t>
  </si>
  <si>
    <t>Cheddar Bloor AR Ph3:Building Contract</t>
  </si>
  <si>
    <t>S1-1406090-5047</t>
  </si>
  <si>
    <t>North Mundham, Chichester S/O 15:Building Contract</t>
  </si>
  <si>
    <t>S1-1042451-5059</t>
  </si>
  <si>
    <t>Orchard Hse, Soton Ph2 Affd:Other Oncosts</t>
  </si>
  <si>
    <t>S1-1042450-5059</t>
  </si>
  <si>
    <t>Orchard Hse, Soton EH Affd:Other Oncosts</t>
  </si>
  <si>
    <t>S2-1407026-5047</t>
  </si>
  <si>
    <t>Cheddar Bloor SO Ph2:Building Contract</t>
  </si>
  <si>
    <t>S2-1407027-5047</t>
  </si>
  <si>
    <t>Cheddar Bloor SO Ph3/4:Building Contract</t>
  </si>
  <si>
    <t>S1-1042504-5047</t>
  </si>
  <si>
    <t>Goldcroft, Yeovil AR:Building Contract</t>
  </si>
  <si>
    <t>S2-1357084-5047</t>
  </si>
  <si>
    <t>Wincanton RTB Ph2:Building Contract</t>
  </si>
  <si>
    <t>S1-1407009-5047</t>
  </si>
  <si>
    <t>Lagland St/Globe Lane, Poole S/O:Building Contract</t>
  </si>
  <si>
    <t>S2-1407025-5047</t>
  </si>
  <si>
    <t>Cheddar Bloor SO Ph1:Building Contract</t>
  </si>
  <si>
    <t>S2-1357083-5047</t>
  </si>
  <si>
    <t>Wincanton RTB:Building Contract</t>
  </si>
  <si>
    <t>S1-1047012-5047</t>
  </si>
  <si>
    <t>St Mary’S Road, Leamington Spa AR:Building Contrac</t>
  </si>
  <si>
    <t>S1-1046056-5047</t>
  </si>
  <si>
    <t>Coldwaltham AR:Building Contract</t>
  </si>
  <si>
    <t>S2-1406099-5047</t>
  </si>
  <si>
    <t>London Rd, Fairford S/O:Building Contract</t>
  </si>
  <si>
    <t>S1-1046095-5047</t>
  </si>
  <si>
    <t>St Georges Church, Reading AR-Building Contract</t>
  </si>
  <si>
    <t>S3-1047074-5047</t>
  </si>
  <si>
    <t>Mosterton Specialist Rent:Building Contract</t>
  </si>
  <si>
    <t>S3-1047073-5047</t>
  </si>
  <si>
    <t>Mosterton AR:Building Contract</t>
  </si>
  <si>
    <t>S1-1402514-5047</t>
  </si>
  <si>
    <t>Edenfield SO:Building Contract</t>
  </si>
  <si>
    <t>S1-1047008-5047</t>
  </si>
  <si>
    <t>Lagland St/Globe Lane, Poole AR:Building Contract</t>
  </si>
  <si>
    <t>S3-1407075-5047</t>
  </si>
  <si>
    <t>Mosterton S/O:Building Contract</t>
  </si>
  <si>
    <t>S1-1042513-5047</t>
  </si>
  <si>
    <t>Edenfield AR:Building Contract</t>
  </si>
  <si>
    <t>S3-1357076-5047</t>
  </si>
  <si>
    <t>Mosterton RTB:Building Contract</t>
  </si>
  <si>
    <t>S1-1402523-5047</t>
  </si>
  <si>
    <t>Winchester Rd, Fair Oak BL SO:Building Contract</t>
  </si>
  <si>
    <t>S1-1042486-5047</t>
  </si>
  <si>
    <t>Clerkes Acre, S/paine AR:Building Contract</t>
  </si>
  <si>
    <t>Alison Horlock</t>
  </si>
  <si>
    <t>AM Ins ClerksAcre Claim 52639</t>
  </si>
  <si>
    <t>S1-1402487-5047</t>
  </si>
  <si>
    <t>Clerkes Acre, S/paine SO:Building Contract</t>
  </si>
  <si>
    <t>BRI KC 300718</t>
  </si>
  <si>
    <t>BRIMP01082018</t>
  </si>
  <si>
    <t>BRILS26/07/2018</t>
  </si>
  <si>
    <t>S1-9000030-5097</t>
  </si>
  <si>
    <t>Development:Abortive Costs</t>
  </si>
  <si>
    <t>JB/BMTH/OP/02.08.18</t>
  </si>
  <si>
    <t>Acies Civil and Structural Limited</t>
  </si>
  <si>
    <t>KP/Bmth/NH/010818</t>
  </si>
  <si>
    <t>Meldreth 5045</t>
  </si>
  <si>
    <t>S1-1406044-5100</t>
  </si>
  <si>
    <t>Waterlooville Ph-S/O Marketing Co</t>
  </si>
  <si>
    <t>Cubitt &amp; West</t>
  </si>
  <si>
    <t>S1-1406053-5047</t>
  </si>
  <si>
    <t>East Anton, Andover:Building Contract</t>
  </si>
  <si>
    <t>TO/BMTH/CK020818</t>
  </si>
  <si>
    <t>S1-1046052-5047</t>
  </si>
  <si>
    <t>S1-1046054-5047</t>
  </si>
  <si>
    <t>S1-1406099-5101</t>
  </si>
  <si>
    <t>Stonewater Limit-London Rd, Fairf-S/O legal (sales</t>
  </si>
  <si>
    <t>BRI KC 010818</t>
  </si>
  <si>
    <t>S1-1002195-5049</t>
  </si>
  <si>
    <t>Stonewater Limit-Chard: Great Wes-Structural Engin</t>
  </si>
  <si>
    <t>KP/Bmth/AC/060818</t>
  </si>
  <si>
    <t>5049</t>
  </si>
  <si>
    <t>S G Barber Ltd</t>
  </si>
  <si>
    <t>S1-1406097-5045</t>
  </si>
  <si>
    <t>North Street, Crewkerne SO-Legal Fees</t>
  </si>
  <si>
    <t>LP/BMTH/OP/06.08.18</t>
  </si>
  <si>
    <t>S1-1406092-5100</t>
  </si>
  <si>
    <t>Maesdown S/O  10 :S/O Marketing Costs</t>
  </si>
  <si>
    <t>BRI AA 19072018</t>
  </si>
  <si>
    <t>S1-1046096-5045</t>
  </si>
  <si>
    <t>North Street, Crewkerne AR-Legal Fees</t>
  </si>
  <si>
    <t>LP/BMTH/CK060818</t>
  </si>
  <si>
    <t>Charminster Farm Ltd</t>
  </si>
  <si>
    <t>S4-1404396-5100</t>
  </si>
  <si>
    <t>Owen Farm, Coleford. SO DEV ONLY:S/O Marketing Cos</t>
  </si>
  <si>
    <t>BRLS Solicitor Invoice</t>
  </si>
  <si>
    <t>Wright Hassall Solicitors</t>
  </si>
  <si>
    <t>S3-1407088-5101</t>
  </si>
  <si>
    <t>Colliers Court,Featherstone SO:S/O legal (sales) f</t>
  </si>
  <si>
    <t>BRI AA 13072018</t>
  </si>
  <si>
    <t>LP/BMTH/CK070818</t>
  </si>
  <si>
    <t>08/08/18</t>
  </si>
  <si>
    <t>West End Close (5045)</t>
  </si>
  <si>
    <t>Dukes Close HK LLP Clients</t>
  </si>
  <si>
    <t>09/08/18</t>
  </si>
  <si>
    <t>Clarke Willmott plus fee</t>
  </si>
  <si>
    <t>South Petherton</t>
  </si>
  <si>
    <t>S3-1007089-5045</t>
  </si>
  <si>
    <t>Colliers Court,Featherstone TR:Legal Fees</t>
  </si>
  <si>
    <t>MF/BMTH/CK130818</t>
  </si>
  <si>
    <t>S3-1404847-5101</t>
  </si>
  <si>
    <t>Southam Road Banbury SHO Ph3:S/O legal (sales) fee</t>
  </si>
  <si>
    <t>BRIMP10082018</t>
  </si>
  <si>
    <t>S1-1406053-5101</t>
  </si>
  <si>
    <t>East Anton, Andover:S/O legal (sales) fees</t>
  </si>
  <si>
    <t>BRIMP08082018</t>
  </si>
  <si>
    <t>S2-1406087-5100</t>
  </si>
  <si>
    <t>Marton Rd, Long Itchington SO-S/O Marketing Costs</t>
  </si>
  <si>
    <t>S1-1406074-5101</t>
  </si>
  <si>
    <t>Kings Gate Amesbury P5&amp;6 S/O 4:S/O legal (sales) f</t>
  </si>
  <si>
    <t>BRIAP08082018</t>
  </si>
  <si>
    <t>S2-1406087-5101</t>
  </si>
  <si>
    <t>Marton Rd, Long Itchington SO-S/O legal (sales) fe</t>
  </si>
  <si>
    <t>S1-1402456-5101</t>
  </si>
  <si>
    <t>Stonewater Limit-Destiny Flds Ph4-S/O legal (sales</t>
  </si>
  <si>
    <t>S3-1407090-5045</t>
  </si>
  <si>
    <t>Colliers Court,Featherstone SO:Legal Fees</t>
  </si>
  <si>
    <t>S2-1407031-5100</t>
  </si>
  <si>
    <t>Campton Road, Shefford S/O:S/O Marketing Costs</t>
  </si>
  <si>
    <t>S2-1407034-5048</t>
  </si>
  <si>
    <t>Great Coxwell Faringdon SO:Employers Agent</t>
  </si>
  <si>
    <t>EM/BMTH/SR100818</t>
  </si>
  <si>
    <t>S1-1042481-5042</t>
  </si>
  <si>
    <t>Stonewater Limited-Rosebank, Chard A-Planning Fees</t>
  </si>
  <si>
    <t>AC/BMTH/SR100818</t>
  </si>
  <si>
    <t>Somerset County Council</t>
  </si>
  <si>
    <t>S2-1047033-5048</t>
  </si>
  <si>
    <t>Great Coxwell Faringdon AR:Employers Agent</t>
  </si>
  <si>
    <t>S3-1406059-5040</t>
  </si>
  <si>
    <t>Stonewater (3) Ltd-Chipping Norton Ph4 SO-Land</t>
  </si>
  <si>
    <t>GM/BMTH/CK130818</t>
  </si>
  <si>
    <t>S2-1047050-5047</t>
  </si>
  <si>
    <t>Hamilton Lane Ph2 AR:Building Contract</t>
  </si>
  <si>
    <t>SB/BMTH/CK130818</t>
  </si>
  <si>
    <t>Taylor Wimpey East Midlands</t>
  </si>
  <si>
    <t>EB/BMTH/CK130818</t>
  </si>
  <si>
    <t>S3-1404903-5040</t>
  </si>
  <si>
    <t>Stonewater (3) Ltd-Cotswold Gate Chipping Nor-Land</t>
  </si>
  <si>
    <t>S3-1046058-5047</t>
  </si>
  <si>
    <t>Chipping Norton AR:Building Contract:Building Cont</t>
  </si>
  <si>
    <t>S2-1407054-5047</t>
  </si>
  <si>
    <t>Hamilton Lane Ph2 S/O:Building Contract</t>
  </si>
  <si>
    <t>S3-1046058-5040</t>
  </si>
  <si>
    <t>Stonewater (3) Ltd-Chipping Norton Ph4 AR-Land</t>
  </si>
  <si>
    <t>S3-1406059-5047</t>
  </si>
  <si>
    <t>Chipping Norton SO:Building Contract:Building Cont</t>
  </si>
  <si>
    <t>S3-1404903-5047</t>
  </si>
  <si>
    <t>Cotswold Gate Chipping Norton Ph3:Building Contrac</t>
  </si>
  <si>
    <t>S2-1406099-5101</t>
  </si>
  <si>
    <t>London Rd, Fairf-S/O legal (sales</t>
  </si>
  <si>
    <t>BRIMP13082018</t>
  </si>
  <si>
    <t>S1-1406044-5059</t>
  </si>
  <si>
    <t>Waterlooville Ph2 SO:Other Oncosts</t>
  </si>
  <si>
    <t>TO/BMTH/SR140818</t>
  </si>
  <si>
    <t>Aerial Installations Ltd</t>
  </si>
  <si>
    <t>S1-1406090-5101</t>
  </si>
  <si>
    <t>North Mundham, Chichester S/O 15:S/O legal (sales)</t>
  </si>
  <si>
    <t>Cripps LLP</t>
  </si>
  <si>
    <t>BRIMP14082018</t>
  </si>
  <si>
    <t>Winsley White Ltd</t>
  </si>
  <si>
    <t>Floorplanz Ltd</t>
  </si>
  <si>
    <t>S1-1002189-5047</t>
  </si>
  <si>
    <t>Monkton Heathfield,Taunton:Building Contract</t>
  </si>
  <si>
    <t>DJ/BMTH/OP/13.08.18</t>
  </si>
  <si>
    <t>Ashcot Construction</t>
  </si>
  <si>
    <t>KP/Bmth/MH/140818</t>
  </si>
  <si>
    <t>BRIMP25072018</t>
  </si>
  <si>
    <t>S1-1407113-5041</t>
  </si>
  <si>
    <t>Gally Common, Nuneation SO PH2</t>
  </si>
  <si>
    <t>JC/BMTH/CK160818</t>
  </si>
  <si>
    <t>5041</t>
  </si>
  <si>
    <t>Bridgehouse Property Consultants Ltd</t>
  </si>
  <si>
    <t>S1-1407111-5041</t>
  </si>
  <si>
    <t>Gally Common, Nuneation SO PH1</t>
  </si>
  <si>
    <t>S1-1047112-5041</t>
  </si>
  <si>
    <t>Gally Common, Nuneation AR PH2</t>
  </si>
  <si>
    <t>S1-1047110-5041</t>
  </si>
  <si>
    <t>Gally Common, Nuneation AR PH1</t>
  </si>
  <si>
    <t>HK Ref Land at Deans Drove</t>
  </si>
  <si>
    <t>BRIMP17082018</t>
  </si>
  <si>
    <t>BRIMP16082018</t>
  </si>
  <si>
    <t>S3-1407019-5100</t>
  </si>
  <si>
    <t>Stonewater (3) L-Hunts Lane Desfo-S/O Marketing Co</t>
  </si>
  <si>
    <t>BRIMP15082018</t>
  </si>
  <si>
    <t>MF/BRI/AS160818</t>
  </si>
  <si>
    <t>MF/BMTH/SR160818</t>
  </si>
  <si>
    <t>Bielby Associates Ltd</t>
  </si>
  <si>
    <t>S1-1402198-5045</t>
  </si>
  <si>
    <t>Sherborne : Sherborne House S/O:Legal Fees</t>
  </si>
  <si>
    <t>HS/BMTH/CK210818</t>
  </si>
  <si>
    <t>S1-1002197-5045</t>
  </si>
  <si>
    <t>Sherborne : Sherborne House:Legal Fees</t>
  </si>
  <si>
    <t>KP/Bmth/AG/200818</t>
  </si>
  <si>
    <t>Whitworth Way, Wilstead 5045</t>
  </si>
  <si>
    <t>BRIAP25072018</t>
  </si>
  <si>
    <t>S5-9900850-5093</t>
  </si>
  <si>
    <t>General to General Needs:Prospective Scheme Spend</t>
  </si>
  <si>
    <t>KP/Bmth/AC/220818</t>
  </si>
  <si>
    <t>Saxon Close, Westbury 5045</t>
  </si>
  <si>
    <t>S4-1404396-5047</t>
  </si>
  <si>
    <t>Owen Farm, Coleford. SO DEV ONLY:Building Contract</t>
  </si>
  <si>
    <t>KP/BMTH/CK220818</t>
  </si>
  <si>
    <t>David Wilson Homes South West</t>
  </si>
  <si>
    <t>BRIMP26072018</t>
  </si>
  <si>
    <t>S2-1407003-5101</t>
  </si>
  <si>
    <t>Farndon Fields, Market Harborough S/O  6 :S/O lega</t>
  </si>
  <si>
    <t>BRIMP25/07/2018</t>
  </si>
  <si>
    <t>brimp25/07/2018</t>
  </si>
  <si>
    <t>BRLS814409</t>
  </si>
  <si>
    <t>BRIAP220818</t>
  </si>
  <si>
    <t>BRIAP22082018</t>
  </si>
  <si>
    <t>BRIMP22082018</t>
  </si>
  <si>
    <t>BRIBEJ23/08/2018</t>
  </si>
  <si>
    <t>S2-1407025-5100</t>
  </si>
  <si>
    <t>Cheddar Bloor SO Ph1:S/O Marketing Costs</t>
  </si>
  <si>
    <t>Focal Point Advertising Ltd</t>
  </si>
  <si>
    <t>S4-9900850-5093</t>
  </si>
  <si>
    <t>Mr David Lloyd</t>
  </si>
  <si>
    <t>S2-1407034-5040</t>
  </si>
  <si>
    <t>Great Coxwell Faringdon SO:Land</t>
  </si>
  <si>
    <t>24/08/18.</t>
  </si>
  <si>
    <t>CW STEEDS FARM 24/08/18</t>
  </si>
  <si>
    <t>S2-1047033-5040</t>
  </si>
  <si>
    <t>Great Coxwell Faringdon AR:Land</t>
  </si>
  <si>
    <t>24/08/18</t>
  </si>
  <si>
    <t>S1-1406044-5101</t>
  </si>
  <si>
    <t>Waterlooville Ph2 S/O:S/O legal (sales) fees</t>
  </si>
  <si>
    <t>MF/BMTH/SR280818</t>
  </si>
  <si>
    <t>Cookridge Hospital 5045</t>
  </si>
  <si>
    <t>CB/BRI/AS 240818</t>
  </si>
  <si>
    <t>Waterworks Lane - 5050</t>
  </si>
  <si>
    <t>Abricon Ltd</t>
  </si>
  <si>
    <t>S4-1004781-5059</t>
  </si>
  <si>
    <t>Owen Farm, Coleford. Rented DEV ONLY:Other Oncosts</t>
  </si>
  <si>
    <t>CB/BRI/AS 280818</t>
  </si>
  <si>
    <t>Imagitec Ltd</t>
  </si>
  <si>
    <t>S4-1404396-5059</t>
  </si>
  <si>
    <t>Owen Farm, Coleford. SO DEV ONLY:Other Oncosts</t>
  </si>
  <si>
    <t>S1-1506049-5059</t>
  </si>
  <si>
    <t>West Hendford LD -Other Oncosts</t>
  </si>
  <si>
    <t>S1-1357094-5042</t>
  </si>
  <si>
    <t>Parker Pen RTB:Planning Fees</t>
  </si>
  <si>
    <t>S1-1047095-5042</t>
  </si>
  <si>
    <t>Parker Pen AR S106:Planning Fees</t>
  </si>
  <si>
    <t>S2-1047023-5059</t>
  </si>
  <si>
    <t>Cheddar Bloor AR Ph2:Other Oncosts</t>
  </si>
  <si>
    <t>S3-1407080-5048</t>
  </si>
  <si>
    <t>Oldwood Rd,Tenbury Wells Ph2 S/O:Employers Agent</t>
  </si>
  <si>
    <t>S1-1046073-5048</t>
  </si>
  <si>
    <t>Kings Gate, Amesbury Ph5&amp;6 AR 7:Employers Agent</t>
  </si>
  <si>
    <t>S1-1406090-5048</t>
  </si>
  <si>
    <t>North Mundham, Chichester S/O 15:Employers Agent</t>
  </si>
  <si>
    <t>S1-1046068-5048</t>
  </si>
  <si>
    <t>Kings Gate Amesbury P2 AR  8 :Employers Agent</t>
  </si>
  <si>
    <t>S1-1506049-5047</t>
  </si>
  <si>
    <t>West Hendford LD-Building Contrac</t>
  </si>
  <si>
    <t>S1-1042522-5059</t>
  </si>
  <si>
    <t>Winchester Rd, Fair Oak BL AR:Other Oncosts</t>
  </si>
  <si>
    <t>S3-1407078-5048</t>
  </si>
  <si>
    <t>Oldwood Rd,Tenbury Wells Ph1 S/O:Employers Agent</t>
  </si>
  <si>
    <t>S1-1042515-5047</t>
  </si>
  <si>
    <t>Raglan Cl, Aldershot:Building Contract</t>
  </si>
  <si>
    <t>S3-1047074-5048</t>
  </si>
  <si>
    <t>Mosterton Specialist Rent:Employers Agent</t>
  </si>
  <si>
    <t>S3-1047073-5048</t>
  </si>
  <si>
    <t>Mosterton AR:Employers Agent</t>
  </si>
  <si>
    <t>S1-1407100-5048</t>
  </si>
  <si>
    <t>Parker Pen S/O Ph 2:Employers Agent</t>
  </si>
  <si>
    <t>S1-1407097-5042</t>
  </si>
  <si>
    <t>Parker Pen S/O Ph 2:Planning Fees</t>
  </si>
  <si>
    <t>S1-1357098-5042</t>
  </si>
  <si>
    <t>Parker Pen RTB Ph2:Planning Fees</t>
  </si>
  <si>
    <t>S1-1042504-5048</t>
  </si>
  <si>
    <t>Goldcroft, Yeovil AR:Employers Agent</t>
  </si>
  <si>
    <t>S1-1046072-5048</t>
  </si>
  <si>
    <t>Kings Gate, Amesbury Ph4 AR 14:Employers Agent</t>
  </si>
  <si>
    <t>S1-1407093-5042</t>
  </si>
  <si>
    <t>Parker Pen S/O:Planning Fees</t>
  </si>
  <si>
    <t>S1-1407103-5042</t>
  </si>
  <si>
    <t>Parker Pen S/O B:Planning Fees</t>
  </si>
  <si>
    <t>S2-1407102-5048</t>
  </si>
  <si>
    <t>Houghton Conquest S/O:Employers Agent</t>
  </si>
  <si>
    <t>S1-1407096-5048</t>
  </si>
  <si>
    <t>Parker Pen S/O S106:Employers Agent</t>
  </si>
  <si>
    <t>S2-1047101-5048</t>
  </si>
  <si>
    <t>Houghton Conquest AR:Employers Agent</t>
  </si>
  <si>
    <t>S3-1357076-5048</t>
  </si>
  <si>
    <t>Mosterton RTB:Employers Agent</t>
  </si>
  <si>
    <t>S1-1042484-5048</t>
  </si>
  <si>
    <t>Buttermere Cl, Soton AR:Employers Agent</t>
  </si>
  <si>
    <t>S1-1402364-5059</t>
  </si>
  <si>
    <t>Damory Street Blandford S/O:Other Oncosts</t>
  </si>
  <si>
    <t>S3-1047079-5048</t>
  </si>
  <si>
    <t>Oldwood Rd,Tenbury Wells Ph2 AR:Employers Agent</t>
  </si>
  <si>
    <t>S1-1007099-5048</t>
  </si>
  <si>
    <t>S3-1407075-5048</t>
  </si>
  <si>
    <t>Mosterton S/O:Employers Agent</t>
  </si>
  <si>
    <t>S1-1402510-5047</t>
  </si>
  <si>
    <t>West Hendford SO:Building Contract</t>
  </si>
  <si>
    <t>S1-1046056-5048</t>
  </si>
  <si>
    <t>Coldwaltham AR:Employers Agent</t>
  </si>
  <si>
    <t>S1-1047095-5048</t>
  </si>
  <si>
    <t>Parker Pen AR S106:Employers Agent</t>
  </si>
  <si>
    <t>S1-1046095-5048</t>
  </si>
  <si>
    <t>St Georges Church, Reading AR-Employers Agent</t>
  </si>
  <si>
    <t>S1-1042509-5047</t>
  </si>
  <si>
    <t>West Hendford AR:Building Contract</t>
  </si>
  <si>
    <t>S1-1407097-5048</t>
  </si>
  <si>
    <t>S1-1357098-5048</t>
  </si>
  <si>
    <t>Parker Pen RTB Ph2:Employers Agent</t>
  </si>
  <si>
    <t>S1-1407093-5048</t>
  </si>
  <si>
    <t>Parker Pen S/O:Employers Agent</t>
  </si>
  <si>
    <t>S1-1407103-5048</t>
  </si>
  <si>
    <t>Parker Pen S/O B:Employers Agent</t>
  </si>
  <si>
    <t>S1-1357094-5048</t>
  </si>
  <si>
    <t>Parker Pen RTB:Employers Agent</t>
  </si>
  <si>
    <t>S3-1407088-5047</t>
  </si>
  <si>
    <t>Colliers Court,Featherstone SO:Building Contract</t>
  </si>
  <si>
    <t>S3-1007087-5047</t>
  </si>
  <si>
    <t>Colliers Court,Featherstone TR:Building Contract</t>
  </si>
  <si>
    <t>S3-1047032-5047</t>
  </si>
  <si>
    <t>Stoke Hub Hamdon AR Ph2 :Building Contract</t>
  </si>
  <si>
    <t>S1-1402485-5047</t>
  </si>
  <si>
    <t>Buttermere Cl, Soton SO:Building Contract</t>
  </si>
  <si>
    <t>S1-1407013-5047</t>
  </si>
  <si>
    <t>St Mary’S Road, Leamington Spa S/O:Building Contra</t>
  </si>
  <si>
    <t>S1-1402456-5047</t>
  </si>
  <si>
    <t>Destiny Flds P4 SO:Building Contract</t>
  </si>
  <si>
    <t>S3-1047014-5047</t>
  </si>
  <si>
    <t>Montacute Road, Stoke –Sub-Hamdon AR:Building Cont</t>
  </si>
  <si>
    <t>S3-1407015-5047</t>
  </si>
  <si>
    <t>Montacute Road, Stoke –Sub-Hamdon S/O:Building Con</t>
  </si>
  <si>
    <t>S2-1047000-5047</t>
  </si>
  <si>
    <t>London Rd, Fairford AR 16:Building Contract</t>
  </si>
  <si>
    <t>S2-1407025-5048</t>
  </si>
  <si>
    <t>Cheddar Bloor SO Ph1:Employers Agent</t>
  </si>
  <si>
    <t>S1-1047110-5045</t>
  </si>
  <si>
    <t>JC/BRI/ND/30082018</t>
  </si>
  <si>
    <t>Ashfords LLP</t>
  </si>
  <si>
    <t>HS/BMTH/OP/29.08.18</t>
  </si>
  <si>
    <t>S1-1407113-5045</t>
  </si>
  <si>
    <t>S1-1407111-5045</t>
  </si>
  <si>
    <t>S1-1047112-5045</t>
  </si>
  <si>
    <t>46 Brendon Gardens Overage</t>
  </si>
  <si>
    <t>AG/BMTH/SR300818</t>
  </si>
  <si>
    <t>Taylors Road Stotfold 5045</t>
  </si>
  <si>
    <t>EMW Law LLP</t>
  </si>
  <si>
    <t>BRIMP28082018</t>
  </si>
  <si>
    <t>BRIMP30082018</t>
  </si>
  <si>
    <t>S1-1402528-5101</t>
  </si>
  <si>
    <t>Shrivenham Mem Hall SO:S/O legal (sales) fees</t>
  </si>
  <si>
    <t>BRIAP29082018</t>
  </si>
  <si>
    <t>Foot Anstey LLP</t>
  </si>
  <si>
    <t>BRIMP29082018</t>
  </si>
  <si>
    <t>BRI JC 25/07/2018</t>
  </si>
  <si>
    <t>S1-1407113-5048</t>
  </si>
  <si>
    <t>JC/BMTH/CK030918</t>
  </si>
  <si>
    <t>Taylor Lewis</t>
  </si>
  <si>
    <t>S1-1407111-5048</t>
  </si>
  <si>
    <t>S3-1404847-5100</t>
  </si>
  <si>
    <t>Stonewater (3) L-Southam Road Ban-S/O Marketing Co</t>
  </si>
  <si>
    <t>S1-1406053-5042</t>
  </si>
  <si>
    <t>East Anton, Andover:Planning Fees</t>
  </si>
  <si>
    <t>TO/BMTH/SR310818</t>
  </si>
  <si>
    <t>Test Valley Borough Council</t>
  </si>
  <si>
    <t>S1-1046052-5042</t>
  </si>
  <si>
    <t>S1-1406055-5042</t>
  </si>
  <si>
    <t>East Anton, Andover S/O PH3:Planning Fees</t>
  </si>
  <si>
    <t>MF/BMTH/SR310818</t>
  </si>
  <si>
    <t>S1-1047112-5048</t>
  </si>
  <si>
    <t>S1-1047110-5048</t>
  </si>
  <si>
    <t>KP/Bmth/JC/310818</t>
  </si>
  <si>
    <t>Dartmouth School 5045</t>
  </si>
  <si>
    <t>03/09/18</t>
  </si>
  <si>
    <t>South West side Breach Lane 50</t>
  </si>
  <si>
    <t>S1-1406090-5100</t>
  </si>
  <si>
    <t>North Mundham, Chichester S/O 15:S/O Marketing Cos</t>
  </si>
  <si>
    <t>BRIMP04092018</t>
  </si>
  <si>
    <t>Your Move Sales Ledger</t>
  </si>
  <si>
    <t>JB/BMTH/SR030918</t>
  </si>
  <si>
    <t>Ivy Cottages Halland 5045</t>
  </si>
  <si>
    <t>AG/BMTH/SR040918</t>
  </si>
  <si>
    <t>KP/Bmth/NH/040918</t>
  </si>
  <si>
    <t>Sales</t>
  </si>
  <si>
    <t>Wendy Heighes</t>
  </si>
  <si>
    <t>Sales Transaction Entry</t>
  </si>
  <si>
    <t>SJ</t>
  </si>
  <si>
    <t>AC/BMTH/SR060918</t>
  </si>
  <si>
    <t>PRW Group Ltd</t>
  </si>
  <si>
    <t>MF/BMTH/SR060918</t>
  </si>
  <si>
    <t>Farndon Road Phase 2 5045</t>
  </si>
  <si>
    <t>MF/BMTH/SR050918</t>
  </si>
  <si>
    <t>Westfield Earl Shilton 5045</t>
  </si>
  <si>
    <t>41 Chiltern Cres Overage Pymt</t>
  </si>
  <si>
    <t>KP/Bmth/LAJ/060918</t>
  </si>
  <si>
    <t>Wayside Farm SW Developments</t>
  </si>
  <si>
    <t>10/09/18</t>
  </si>
  <si>
    <t>CWILLMOTT WAYSIDE FARM</t>
  </si>
  <si>
    <t>S3-1406085-5101</t>
  </si>
  <si>
    <t>Banbury Rd, Deddington SO-S/O legal (sales) fees</t>
  </si>
  <si>
    <t>BRISS06092018</t>
  </si>
  <si>
    <t>BRIMP06092018</t>
  </si>
  <si>
    <t>PY/BMTH/SR070918</t>
  </si>
  <si>
    <t>Wayside Farm</t>
  </si>
  <si>
    <t>Boon Brown Ltd</t>
  </si>
  <si>
    <t>S3-1046084-5045</t>
  </si>
  <si>
    <t>Banbury Rd, Deddington -Legal Fees</t>
  </si>
  <si>
    <t>EM/BMTH/SR100918</t>
  </si>
  <si>
    <t>S1-1402466-5101</t>
  </si>
  <si>
    <t>Hitchin Rd, Arlesey S/O:S/O legal (sales) fees</t>
  </si>
  <si>
    <t>BRIAP05092018</t>
  </si>
  <si>
    <t>LP/BMTH/CK100918</t>
  </si>
  <si>
    <t>BRIMP05092018</t>
  </si>
  <si>
    <t>KP/Bmth/LP/070918</t>
  </si>
  <si>
    <t>JC/BMTH/CK100918</t>
  </si>
  <si>
    <t>Breach Lane Claverdon (5045)</t>
  </si>
  <si>
    <t>AG/BMTH/SR100918</t>
  </si>
  <si>
    <t>Whitworth Way, Wilstead 5046</t>
  </si>
  <si>
    <t>BRILLS 05/09/2018</t>
  </si>
  <si>
    <t>Stanford Estate Agents</t>
  </si>
  <si>
    <t>10/09/18 BST</t>
  </si>
  <si>
    <t>CLRKEWILL WAYSIDFARM 10/9/18</t>
  </si>
  <si>
    <t>S1-1401757-5047</t>
  </si>
  <si>
    <t>Poole: Shapwick Road S/o:Building Contract</t>
  </si>
  <si>
    <t>KP/Bmth/BW/110918</t>
  </si>
  <si>
    <t>Pinecliffe Construction Limited</t>
  </si>
  <si>
    <t>BRILL11092018</t>
  </si>
  <si>
    <t>BRLS 11/09/2018</t>
  </si>
  <si>
    <t>S2-1357083-5100</t>
  </si>
  <si>
    <t>Wincanton RTB:S/O Marketing Costs</t>
  </si>
  <si>
    <t>BRI AA 11092018</t>
  </si>
  <si>
    <t>Global Radio Services Ltd</t>
  </si>
  <si>
    <t>S3-1407015-5100</t>
  </si>
  <si>
    <t>Montacute Road, Stoke –Sub-Hamdon S/O:S/O Marketin</t>
  </si>
  <si>
    <t>S1-1046089-5040</t>
  </si>
  <si>
    <t>North Mundham, Chichester AR 10:Land</t>
  </si>
  <si>
    <t>11/09/18 BST</t>
  </si>
  <si>
    <t>CRIPPS 11/09/18 BST</t>
  </si>
  <si>
    <t>CRIPPS</t>
  </si>
  <si>
    <t>S1-1406090-5040</t>
  </si>
  <si>
    <t>North Mundham, Chichester S/O 15:Land</t>
  </si>
  <si>
    <t>13/09/18 BST</t>
  </si>
  <si>
    <t>HUMPKRK 13/9/18 BST 0479543450</t>
  </si>
  <si>
    <t>HUMPHRIES KIRK</t>
  </si>
  <si>
    <t>S1-1407097-5046</t>
  </si>
  <si>
    <t>Parker Pen S/O Ph 2:Valuation Fees</t>
  </si>
  <si>
    <t>JBu/BMTH/OP/14.09.18</t>
  </si>
  <si>
    <t>S1-1357098-5046</t>
  </si>
  <si>
    <t>Parker Pen RTB Ph2:Valuation Fees</t>
  </si>
  <si>
    <t>S1-1407093-5046</t>
  </si>
  <si>
    <t>Parker Pen S/O:Valuation Fees</t>
  </si>
  <si>
    <t>S1-1407103-5046</t>
  </si>
  <si>
    <t>Parker Pen S/O B:Valuation Fees</t>
  </si>
  <si>
    <t>S1-1357094-5046</t>
  </si>
  <si>
    <t>Parker Pen RTB:Valuation Fees</t>
  </si>
  <si>
    <t>KP/Bmth/CB/140918</t>
  </si>
  <si>
    <t>KP/Bmth/EM/140918</t>
  </si>
  <si>
    <t>BRISS12/09/2018</t>
  </si>
  <si>
    <t>BRISS12092018</t>
  </si>
  <si>
    <t>BRLS 05092018</t>
  </si>
  <si>
    <t>BRLS 12092018</t>
  </si>
  <si>
    <t>S1-1407011-5045</t>
  </si>
  <si>
    <t>Holwell, West Dorset S/O :Legal Fees</t>
  </si>
  <si>
    <t>CB/BMTH/CK170918</t>
  </si>
  <si>
    <t>Legal Fees 19 Stoney Meadow</t>
  </si>
  <si>
    <t>BRLS 130918</t>
  </si>
  <si>
    <t>S1-1407009-5045</t>
  </si>
  <si>
    <t>Lagland St/Globe Lane, Poole S/O:Legal Fees</t>
  </si>
  <si>
    <t>S1-1402456-5100</t>
  </si>
  <si>
    <t>Stonewater Limit-Destiny Flds Ph4-S/O Marketing Co</t>
  </si>
  <si>
    <t>S1-1407049-5100</t>
  </si>
  <si>
    <t>St Mary’s Road, Leamington Spa SO:S/O Marketing Co</t>
  </si>
  <si>
    <t>BRLS 14/09/2018</t>
  </si>
  <si>
    <t>Lavastar Signs Ltd</t>
  </si>
  <si>
    <t>S1-1047010-5045</t>
  </si>
  <si>
    <t>Holwell, West Dorset AR:Legal Fees</t>
  </si>
  <si>
    <t>S1-1047008-5045</t>
  </si>
  <si>
    <t>Lagland St/Globe Lane, Poole AR:Legal Fees</t>
  </si>
  <si>
    <t>LP/BMTH/CK170918</t>
  </si>
  <si>
    <t>AG/BMTH/SR180918</t>
  </si>
  <si>
    <t>High St Sherington 5045</t>
  </si>
  <si>
    <t>LP/BMTH/OP/14.09.18</t>
  </si>
  <si>
    <t>Mr Mark Redmond</t>
  </si>
  <si>
    <t>HS/BMTH/CK180918</t>
  </si>
  <si>
    <t>AG/BMTH/SR200918</t>
  </si>
  <si>
    <t>High Street Sherington 5045</t>
  </si>
  <si>
    <t>CB/BRI/AS 200918</t>
  </si>
  <si>
    <t>5045 - Hanslope, Milton Keynes</t>
  </si>
  <si>
    <t>KP/Bmth/EM/200918</t>
  </si>
  <si>
    <t>S1-1407013-5042</t>
  </si>
  <si>
    <t>St Mary’S Road, Leamington Spa S/O:Planning Fees</t>
  </si>
  <si>
    <t>KP/BMTH/OP/18.09.18</t>
  </si>
  <si>
    <t>Warwickshire County Council</t>
  </si>
  <si>
    <t>S1-1047012-5042</t>
  </si>
  <si>
    <t>St Mary’S Road, Leamington Spa AR:Planning Fees</t>
  </si>
  <si>
    <t>LAJ/BMTH/OP/21.09.18</t>
  </si>
  <si>
    <t>Baker Ruff</t>
  </si>
  <si>
    <t>BIR14092018</t>
  </si>
  <si>
    <t>S3-1357116-5045</t>
  </si>
  <si>
    <t>South Petherton RTB:Legal Fees</t>
  </si>
  <si>
    <t>LP/BMTH/CK240918</t>
  </si>
  <si>
    <t>S4-1404396-5101</t>
  </si>
  <si>
    <t>Owen Farm, Coleford. SO DEV ONLY:S/O legal (sales)</t>
  </si>
  <si>
    <t>BRLS 04072018</t>
  </si>
  <si>
    <t>S3-1047114-5045</t>
  </si>
  <si>
    <t>South Petherton AR:Legal Fees</t>
  </si>
  <si>
    <t>S3-1047115-5045</t>
  </si>
  <si>
    <t>South Petherton AR (Clt):Legal Fees</t>
  </si>
  <si>
    <t>S3-1406085-5100</t>
  </si>
  <si>
    <t>Banbury Rd, Deddington S/O:S/O Marketing Costs</t>
  </si>
  <si>
    <t>BRIAP20092018</t>
  </si>
  <si>
    <t>S3-1404903-5048</t>
  </si>
  <si>
    <t>Cotswold Gate Chipping Norton Ph3:Employers Agent</t>
  </si>
  <si>
    <t>GM/BMTH/CK240918</t>
  </si>
  <si>
    <t>Arcadis LLP formerly EC Harris</t>
  </si>
  <si>
    <t>S3-1404902-5100</t>
  </si>
  <si>
    <t>BRILL21092018</t>
  </si>
  <si>
    <t>S1-1402525-5100</t>
  </si>
  <si>
    <t>Winchester Rd, F-S/O Marketing Co</t>
  </si>
  <si>
    <t>S1-1042441-5042</t>
  </si>
  <si>
    <t>Sparkford Rd, S'ford AR:Planning Fees</t>
  </si>
  <si>
    <t>STOUR-AC/SC -1042441 5042</t>
  </si>
  <si>
    <t>CBr/BMTH/OP/24.09.18</t>
  </si>
  <si>
    <t>Dartmouth School (5045)</t>
  </si>
  <si>
    <t>S1-1407069-5048</t>
  </si>
  <si>
    <t>Charminster Ph1 S/O:Employers Agent</t>
  </si>
  <si>
    <t>STOUR AC/SC - 2441-5042</t>
  </si>
  <si>
    <t>S3-1046058-5048</t>
  </si>
  <si>
    <t>Chipping Norton AR:Employers Agent:Employers Agent</t>
  </si>
  <si>
    <t>S3-1406059-5048</t>
  </si>
  <si>
    <t>Chipping Norton SO:Employers Agent:Employers Agent</t>
  </si>
  <si>
    <t>DJ/BMTH/OP/25.09.18</t>
  </si>
  <si>
    <t>5045  Clarkes Yard Sturminster</t>
  </si>
  <si>
    <t>HS/BMTH/CK250918</t>
  </si>
  <si>
    <t>MF/BMTH/SR240918</t>
  </si>
  <si>
    <t>CALVERLEY LANE HORSFORTH 5046</t>
  </si>
  <si>
    <t>25/09/18</t>
  </si>
  <si>
    <t>hk holwell lane</t>
  </si>
  <si>
    <t>Humphries Kirk</t>
  </si>
  <si>
    <t>S1-1357098-5043</t>
  </si>
  <si>
    <t>Parker Pen RTB Ph2:Architect Fees</t>
  </si>
  <si>
    <t>S1-1407097-5043</t>
  </si>
  <si>
    <t>Parker Pen S/O Ph 2:Architect Fees</t>
  </si>
  <si>
    <t>S1-1407103-5043</t>
  </si>
  <si>
    <t>Parker Pen S/O B:Architect Fees</t>
  </si>
  <si>
    <t>S1-1407093-5043</t>
  </si>
  <si>
    <t>Parker Pen S/O:Architect Fees</t>
  </si>
  <si>
    <t>S2-1047042-5048</t>
  </si>
  <si>
    <t>Warwick Road, Kibworth AR:Employers Agent</t>
  </si>
  <si>
    <t>S2-1407044-5048</t>
  </si>
  <si>
    <t>Warwick Road, Kibworth S/O:Employers Agent</t>
  </si>
  <si>
    <t>S3-1046076-5048</t>
  </si>
  <si>
    <t>Leeds Rd, Thorpe W'by AR Ph2-Employers Agent</t>
  </si>
  <si>
    <t>S1-1357094-5043</t>
  </si>
  <si>
    <t>Parker Pen RTB:Architect Fees</t>
  </si>
  <si>
    <t>S1-1402470-5100</t>
  </si>
  <si>
    <t>Yapton, Arun Ph2 S/O:S/O Marketing Costs</t>
  </si>
  <si>
    <t>BRIMP26092018</t>
  </si>
  <si>
    <t>Tangent</t>
  </si>
  <si>
    <t>S2-1407043-5048</t>
  </si>
  <si>
    <t>S2-1047041-5048</t>
  </si>
  <si>
    <t>S1-1002434-5047</t>
  </si>
  <si>
    <t>Chilkwell St, Glastonbury Phase 2:Building Contrac</t>
  </si>
  <si>
    <t>S1-1402433-5047</t>
  </si>
  <si>
    <t>Chilkwell St, Glastonbury S/O:Building Contract</t>
  </si>
  <si>
    <t>S1-1042500-5047</t>
  </si>
  <si>
    <t>Rowden Ln, Chippenham AR:Building Contract</t>
  </si>
  <si>
    <t>S1-1402501-5047</t>
  </si>
  <si>
    <t>Rowden Ln, Chippenham SO:Building Contract</t>
  </si>
  <si>
    <t>S1-1002435-5047</t>
  </si>
  <si>
    <t>Chilkwell St, Glastonbury Phase 3:Building Contrac</t>
  </si>
  <si>
    <t>S3-1046076-5047</t>
  </si>
  <si>
    <t>Leeds Rd, Thorpe W'by AR Ph2-Building Contract</t>
  </si>
  <si>
    <t>S3-1406081-5047</t>
  </si>
  <si>
    <t>Leeds Rd, Thorpe W'by SO Ph1-Building Contract</t>
  </si>
  <si>
    <t>S2-1047000-5045</t>
  </si>
  <si>
    <t>London Rd, Fairford-Legal Fees</t>
  </si>
  <si>
    <t>S1-1042522-5047</t>
  </si>
  <si>
    <t>Winchester Rd, Fair Oak BL AR:Building Contract</t>
  </si>
  <si>
    <t>28/09/18</t>
  </si>
  <si>
    <t>CW 28/09/18 DARTMOUTH SCHOOL</t>
  </si>
  <si>
    <t>S2-1047041-5040</t>
  </si>
  <si>
    <t>Warwick Road, Kibworth AR:Land</t>
  </si>
  <si>
    <t>CW 28/09/18 WARWICK RD</t>
  </si>
  <si>
    <t>28/09/18 BST</t>
  </si>
  <si>
    <t>CW WAYSIDE FARM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</si>
</sst>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"/>
  </numFmts>
  <fonts count="2">
    <font>
      <sz val="9"/>
      <name val="Segoe UI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/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43" fontId="1" fillId="2" borderId="0" xfId="1" applyFont="1" applyFill="1" applyAlignment="1">
      <alignment vertical="center"/>
    </xf>
    <xf numFmtId="1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1" fontId="1" fillId="0" borderId="0" xfId="2" applyNumberFormat="1" applyAlignment="1">
      <alignment vertical="center"/>
    </xf>
    <xf numFmtId="0" fontId="1" fillId="0" borderId="0" xfId="2">
      <alignment vertical="center"/>
    </xf>
    <xf numFmtId="14" fontId="1" fillId="0" borderId="0" xfId="2" applyNumberFormat="1" applyAlignment="1">
      <alignment vertical="center"/>
    </xf>
    <xf numFmtId="164" fontId="1" fillId="0" borderId="0" xfId="2" applyNumberFormat="1" applyAlignment="1">
      <alignment vertical="center"/>
    </xf>
    <xf numFmtId="43" fontId="0" fillId="0" borderId="0" xfId="1" applyFont="1" applyAlignment="1">
      <alignment horizontal="center" vertical="center"/>
    </xf>
  </cellXfs>
  <cellStyles count="3">
    <cellStyle name="Comma" xfId="1" builtinId="3"/>
    <cellStyle name="Normal" xfId="0" builtinId="0"/>
    <cellStyle name="Normal_Base Data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1:Q901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2"/>
  <cols>
    <col min="1" max="1" width="16.83203125" style="3" customWidth="1"/>
    <col min="2" max="2" width="11.83203125" customWidth="1"/>
    <col min="3" max="3" width="14.1640625" style="4" customWidth="1"/>
    <col min="4" max="4" width="19" hidden="1" customWidth="1"/>
    <col min="5" max="5" width="21.33203125" customWidth="1"/>
    <col min="6" max="6" width="21" style="5" hidden="1" customWidth="1"/>
    <col min="7" max="7" width="18.33203125" style="5" hidden="1" customWidth="1"/>
    <col min="8" max="8" width="14.1640625" style="11" customWidth="1"/>
    <col min="9" max="9" width="11" style="4" customWidth="1"/>
    <col min="10" max="10" width="19.6640625" customWidth="1"/>
    <col min="11" max="11" width="14.83203125" customWidth="1"/>
    <col min="12" max="12" width="28.33203125" customWidth="1"/>
    <col min="13" max="14" width="15.33203125" customWidth="1"/>
    <col min="15" max="15" width="38" customWidth="1"/>
    <col min="16" max="17" width="15.33203125" customWidth="1"/>
  </cols>
  <sheetData>
    <row r="1" spans="1:17" ht="17.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3">
        <v>1133350</v>
      </c>
      <c r="B2" t="s">
        <v>17</v>
      </c>
      <c r="C2" s="4">
        <v>43283</v>
      </c>
      <c r="D2" t="s">
        <v>18</v>
      </c>
      <c r="E2" t="s">
        <v>19</v>
      </c>
      <c r="F2" s="5">
        <v>756</v>
      </c>
      <c r="G2" s="5">
        <v>0</v>
      </c>
      <c r="H2" s="6">
        <f t="shared" ref="H2:H65" si="0">F2-G2</f>
        <v>756</v>
      </c>
      <c r="I2" s="3">
        <v>4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</row>
    <row r="3" spans="1:17">
      <c r="A3" s="3">
        <v>1132658</v>
      </c>
      <c r="B3" t="s">
        <v>17</v>
      </c>
      <c r="C3" s="4">
        <v>43283</v>
      </c>
      <c r="D3" t="s">
        <v>28</v>
      </c>
      <c r="E3" t="s">
        <v>29</v>
      </c>
      <c r="F3" s="5">
        <v>1440</v>
      </c>
      <c r="G3" s="5">
        <v>0</v>
      </c>
      <c r="H3" s="6">
        <f t="shared" si="0"/>
        <v>1440</v>
      </c>
      <c r="I3" s="3">
        <v>4</v>
      </c>
      <c r="J3" t="s">
        <v>20</v>
      </c>
      <c r="K3" t="s">
        <v>30</v>
      </c>
      <c r="L3" t="s">
        <v>31</v>
      </c>
      <c r="M3" t="s">
        <v>32</v>
      </c>
      <c r="N3" t="s">
        <v>24</v>
      </c>
      <c r="O3" t="s">
        <v>33</v>
      </c>
      <c r="P3" t="s">
        <v>26</v>
      </c>
      <c r="Q3" t="s">
        <v>34</v>
      </c>
    </row>
    <row r="4" spans="1:17">
      <c r="A4" s="3">
        <v>1133346</v>
      </c>
      <c r="B4" t="s">
        <v>17</v>
      </c>
      <c r="C4" s="4">
        <v>43283</v>
      </c>
      <c r="D4" t="s">
        <v>18</v>
      </c>
      <c r="E4" t="s">
        <v>19</v>
      </c>
      <c r="F4" s="5">
        <v>3276</v>
      </c>
      <c r="G4" s="5">
        <v>0</v>
      </c>
      <c r="H4" s="6">
        <f t="shared" si="0"/>
        <v>3276</v>
      </c>
      <c r="I4" s="3">
        <v>4</v>
      </c>
      <c r="J4" t="s">
        <v>20</v>
      </c>
      <c r="K4" t="s">
        <v>35</v>
      </c>
      <c r="L4" t="s">
        <v>36</v>
      </c>
      <c r="M4" t="s">
        <v>23</v>
      </c>
      <c r="N4" t="s">
        <v>24</v>
      </c>
      <c r="O4" t="s">
        <v>25</v>
      </c>
      <c r="P4" t="s">
        <v>26</v>
      </c>
      <c r="Q4" t="s">
        <v>27</v>
      </c>
    </row>
    <row r="5" spans="1:17">
      <c r="A5" s="3">
        <v>1132658</v>
      </c>
      <c r="B5" t="s">
        <v>17</v>
      </c>
      <c r="C5" s="4">
        <v>43283</v>
      </c>
      <c r="D5" t="s">
        <v>37</v>
      </c>
      <c r="E5" t="s">
        <v>38</v>
      </c>
      <c r="F5" s="5">
        <v>4320</v>
      </c>
      <c r="G5" s="5">
        <v>0</v>
      </c>
      <c r="H5" s="6">
        <f t="shared" si="0"/>
        <v>4320</v>
      </c>
      <c r="I5" s="3">
        <v>4</v>
      </c>
      <c r="J5" t="s">
        <v>20</v>
      </c>
      <c r="K5" t="s">
        <v>30</v>
      </c>
      <c r="L5" t="s">
        <v>31</v>
      </c>
      <c r="M5" t="s">
        <v>32</v>
      </c>
      <c r="N5" t="s">
        <v>24</v>
      </c>
      <c r="O5" t="s">
        <v>33</v>
      </c>
      <c r="P5" t="s">
        <v>26</v>
      </c>
      <c r="Q5" t="s">
        <v>34</v>
      </c>
    </row>
    <row r="6" spans="1:17">
      <c r="A6" s="3">
        <v>1134839</v>
      </c>
      <c r="B6" t="s">
        <v>17</v>
      </c>
      <c r="C6" s="4">
        <v>43284</v>
      </c>
      <c r="D6" t="s">
        <v>39</v>
      </c>
      <c r="E6" t="s">
        <v>40</v>
      </c>
      <c r="F6" s="5">
        <v>1677.67</v>
      </c>
      <c r="G6" s="5">
        <v>0</v>
      </c>
      <c r="H6" s="6">
        <f t="shared" si="0"/>
        <v>1677.67</v>
      </c>
      <c r="I6" s="3">
        <v>4</v>
      </c>
      <c r="J6" t="s">
        <v>20</v>
      </c>
      <c r="K6" t="s">
        <v>41</v>
      </c>
      <c r="L6" t="s">
        <v>42</v>
      </c>
      <c r="M6" t="s">
        <v>23</v>
      </c>
      <c r="N6" t="s">
        <v>24</v>
      </c>
      <c r="O6" t="s">
        <v>43</v>
      </c>
      <c r="P6" t="s">
        <v>26</v>
      </c>
      <c r="Q6" t="s">
        <v>44</v>
      </c>
    </row>
    <row r="7" spans="1:17">
      <c r="A7" s="3">
        <v>1136303</v>
      </c>
      <c r="B7" t="s">
        <v>17</v>
      </c>
      <c r="C7" s="4">
        <v>43284</v>
      </c>
      <c r="D7" t="s">
        <v>39</v>
      </c>
      <c r="E7" t="s">
        <v>40</v>
      </c>
      <c r="F7" s="5">
        <v>2944.86</v>
      </c>
      <c r="G7" s="5">
        <v>0</v>
      </c>
      <c r="H7" s="6">
        <f t="shared" si="0"/>
        <v>2944.86</v>
      </c>
      <c r="I7" s="3">
        <v>4</v>
      </c>
      <c r="J7" t="s">
        <v>20</v>
      </c>
      <c r="K7" t="s">
        <v>45</v>
      </c>
      <c r="L7" t="s">
        <v>46</v>
      </c>
      <c r="M7" t="s">
        <v>23</v>
      </c>
      <c r="N7" t="s">
        <v>24</v>
      </c>
      <c r="O7" t="s">
        <v>47</v>
      </c>
      <c r="P7" t="s">
        <v>26</v>
      </c>
      <c r="Q7" t="s">
        <v>44</v>
      </c>
    </row>
    <row r="8" spans="1:17">
      <c r="A8" s="3">
        <v>1136305</v>
      </c>
      <c r="B8" t="s">
        <v>17</v>
      </c>
      <c r="C8" s="4">
        <v>43284</v>
      </c>
      <c r="D8" t="s">
        <v>48</v>
      </c>
      <c r="E8" t="s">
        <v>49</v>
      </c>
      <c r="F8" s="5">
        <v>13172.18</v>
      </c>
      <c r="G8" s="5">
        <v>0</v>
      </c>
      <c r="H8" s="6">
        <f t="shared" si="0"/>
        <v>13172.18</v>
      </c>
      <c r="I8" s="3">
        <v>4</v>
      </c>
      <c r="J8" t="s">
        <v>20</v>
      </c>
      <c r="K8" t="s">
        <v>50</v>
      </c>
      <c r="L8" t="s">
        <v>31</v>
      </c>
      <c r="M8" t="s">
        <v>51</v>
      </c>
      <c r="N8" t="s">
        <v>24</v>
      </c>
      <c r="O8" t="s">
        <v>52</v>
      </c>
      <c r="P8" t="s">
        <v>26</v>
      </c>
      <c r="Q8" t="s">
        <v>44</v>
      </c>
    </row>
    <row r="9" spans="1:17">
      <c r="A9" s="3">
        <v>1136305</v>
      </c>
      <c r="B9" t="s">
        <v>17</v>
      </c>
      <c r="C9" s="4">
        <v>43284</v>
      </c>
      <c r="D9" t="s">
        <v>53</v>
      </c>
      <c r="E9" t="s">
        <v>54</v>
      </c>
      <c r="F9" s="5">
        <v>49343.67</v>
      </c>
      <c r="G9" s="5">
        <v>0</v>
      </c>
      <c r="H9" s="6">
        <f t="shared" si="0"/>
        <v>49343.67</v>
      </c>
      <c r="I9" s="3">
        <v>4</v>
      </c>
      <c r="J9" t="s">
        <v>20</v>
      </c>
      <c r="K9" t="s">
        <v>50</v>
      </c>
      <c r="L9" t="s">
        <v>31</v>
      </c>
      <c r="M9" t="s">
        <v>51</v>
      </c>
      <c r="N9" t="s">
        <v>24</v>
      </c>
      <c r="O9" t="s">
        <v>52</v>
      </c>
      <c r="P9" t="s">
        <v>26</v>
      </c>
      <c r="Q9" t="s">
        <v>44</v>
      </c>
    </row>
    <row r="10" spans="1:17">
      <c r="A10" s="3">
        <v>1136305</v>
      </c>
      <c r="B10" t="s">
        <v>17</v>
      </c>
      <c r="C10" s="4">
        <v>43284</v>
      </c>
      <c r="D10" t="s">
        <v>55</v>
      </c>
      <c r="E10" t="s">
        <v>56</v>
      </c>
      <c r="F10" s="5">
        <v>81185.850000000006</v>
      </c>
      <c r="G10" s="5">
        <v>0</v>
      </c>
      <c r="H10" s="6">
        <f t="shared" si="0"/>
        <v>81185.850000000006</v>
      </c>
      <c r="I10" s="3">
        <v>4</v>
      </c>
      <c r="J10" t="s">
        <v>20</v>
      </c>
      <c r="K10" t="s">
        <v>50</v>
      </c>
      <c r="L10" t="s">
        <v>31</v>
      </c>
      <c r="M10" t="s">
        <v>51</v>
      </c>
      <c r="N10" t="s">
        <v>24</v>
      </c>
      <c r="O10" t="s">
        <v>52</v>
      </c>
      <c r="P10" t="s">
        <v>26</v>
      </c>
      <c r="Q10" t="s">
        <v>44</v>
      </c>
    </row>
    <row r="11" spans="1:17">
      <c r="A11" s="3">
        <v>1151573</v>
      </c>
      <c r="B11" t="s">
        <v>57</v>
      </c>
      <c r="C11" s="4">
        <v>43285</v>
      </c>
      <c r="D11" t="s">
        <v>58</v>
      </c>
      <c r="E11" t="s">
        <v>59</v>
      </c>
      <c r="F11" s="5">
        <v>0</v>
      </c>
      <c r="G11" s="5">
        <v>1680</v>
      </c>
      <c r="H11" s="6">
        <f t="shared" si="0"/>
        <v>-1680</v>
      </c>
      <c r="I11" s="3">
        <v>4</v>
      </c>
      <c r="J11" t="s">
        <v>60</v>
      </c>
      <c r="K11" t="s">
        <v>61</v>
      </c>
      <c r="L11" t="s">
        <v>62</v>
      </c>
      <c r="M11" t="s">
        <v>63</v>
      </c>
      <c r="N11" t="s">
        <v>64</v>
      </c>
      <c r="O11" t="s">
        <v>65</v>
      </c>
      <c r="P11" t="s">
        <v>26</v>
      </c>
      <c r="Q11" t="s">
        <v>34</v>
      </c>
    </row>
    <row r="12" spans="1:17">
      <c r="A12" s="3">
        <v>1137676</v>
      </c>
      <c r="B12" t="s">
        <v>17</v>
      </c>
      <c r="C12" s="4">
        <v>43285</v>
      </c>
      <c r="D12" t="s">
        <v>66</v>
      </c>
      <c r="E12" t="s">
        <v>67</v>
      </c>
      <c r="F12" s="5">
        <v>1292.4000000000001</v>
      </c>
      <c r="G12" s="5">
        <v>0</v>
      </c>
      <c r="H12" s="6">
        <f t="shared" si="0"/>
        <v>1292.4000000000001</v>
      </c>
      <c r="I12" s="3">
        <v>4</v>
      </c>
      <c r="J12" t="s">
        <v>20</v>
      </c>
      <c r="K12" t="s">
        <v>68</v>
      </c>
      <c r="L12" t="s">
        <v>31</v>
      </c>
      <c r="M12" t="s">
        <v>69</v>
      </c>
      <c r="N12" t="s">
        <v>24</v>
      </c>
      <c r="O12" t="s">
        <v>43</v>
      </c>
      <c r="P12" t="s">
        <v>26</v>
      </c>
      <c r="Q12" t="s">
        <v>34</v>
      </c>
    </row>
    <row r="13" spans="1:17">
      <c r="A13" s="3">
        <v>1137676</v>
      </c>
      <c r="B13" t="s">
        <v>17</v>
      </c>
      <c r="C13" s="4">
        <v>43285</v>
      </c>
      <c r="D13" t="s">
        <v>70</v>
      </c>
      <c r="E13" t="s">
        <v>71</v>
      </c>
      <c r="F13" s="5">
        <v>1292.4000000000001</v>
      </c>
      <c r="G13" s="5">
        <v>0</v>
      </c>
      <c r="H13" s="6">
        <f t="shared" si="0"/>
        <v>1292.4000000000001</v>
      </c>
      <c r="I13" s="3">
        <v>4</v>
      </c>
      <c r="J13" t="s">
        <v>20</v>
      </c>
      <c r="K13" t="s">
        <v>68</v>
      </c>
      <c r="L13" t="s">
        <v>31</v>
      </c>
      <c r="M13" t="s">
        <v>69</v>
      </c>
      <c r="N13" t="s">
        <v>24</v>
      </c>
      <c r="O13" t="s">
        <v>43</v>
      </c>
      <c r="P13" t="s">
        <v>26</v>
      </c>
      <c r="Q13" t="s">
        <v>34</v>
      </c>
    </row>
    <row r="14" spans="1:17">
      <c r="A14" s="3">
        <v>1141131</v>
      </c>
      <c r="B14" t="s">
        <v>17</v>
      </c>
      <c r="C14" s="4">
        <v>43287</v>
      </c>
      <c r="D14" t="s">
        <v>72</v>
      </c>
      <c r="E14" t="s">
        <v>73</v>
      </c>
      <c r="F14" s="5">
        <v>500</v>
      </c>
      <c r="G14" s="5">
        <v>0</v>
      </c>
      <c r="H14" s="6">
        <f t="shared" si="0"/>
        <v>500</v>
      </c>
      <c r="I14" s="3">
        <v>4</v>
      </c>
      <c r="J14" t="s">
        <v>20</v>
      </c>
      <c r="K14" t="s">
        <v>74</v>
      </c>
      <c r="L14" t="s">
        <v>31</v>
      </c>
      <c r="M14" t="s">
        <v>63</v>
      </c>
      <c r="N14" t="s">
        <v>24</v>
      </c>
      <c r="O14" t="s">
        <v>75</v>
      </c>
      <c r="P14" t="s">
        <v>26</v>
      </c>
      <c r="Q14" t="s">
        <v>34</v>
      </c>
    </row>
    <row r="15" spans="1:17">
      <c r="A15" s="3">
        <v>1141135</v>
      </c>
      <c r="B15" t="s">
        <v>17</v>
      </c>
      <c r="C15" s="4">
        <v>43287</v>
      </c>
      <c r="D15" t="s">
        <v>72</v>
      </c>
      <c r="E15" t="s">
        <v>73</v>
      </c>
      <c r="F15" s="5">
        <v>500</v>
      </c>
      <c r="G15" s="5">
        <v>0</v>
      </c>
      <c r="H15" s="6">
        <f t="shared" si="0"/>
        <v>500</v>
      </c>
      <c r="I15" s="3">
        <v>4</v>
      </c>
      <c r="J15" t="s">
        <v>20</v>
      </c>
      <c r="K15" t="s">
        <v>74</v>
      </c>
      <c r="L15" t="s">
        <v>31</v>
      </c>
      <c r="M15" t="s">
        <v>63</v>
      </c>
      <c r="N15" t="s">
        <v>24</v>
      </c>
      <c r="O15" t="s">
        <v>75</v>
      </c>
      <c r="P15" t="s">
        <v>26</v>
      </c>
      <c r="Q15" t="s">
        <v>34</v>
      </c>
    </row>
    <row r="16" spans="1:17">
      <c r="A16" s="3">
        <v>1141137</v>
      </c>
      <c r="B16" t="s">
        <v>17</v>
      </c>
      <c r="C16" s="4">
        <v>43287</v>
      </c>
      <c r="D16" t="s">
        <v>72</v>
      </c>
      <c r="E16" t="s">
        <v>73</v>
      </c>
      <c r="F16" s="5">
        <v>500</v>
      </c>
      <c r="G16" s="5">
        <v>0</v>
      </c>
      <c r="H16" s="6">
        <f t="shared" si="0"/>
        <v>500</v>
      </c>
      <c r="I16" s="3">
        <v>4</v>
      </c>
      <c r="J16" t="s">
        <v>20</v>
      </c>
      <c r="K16" t="s">
        <v>74</v>
      </c>
      <c r="L16" t="s">
        <v>31</v>
      </c>
      <c r="M16" t="s">
        <v>63</v>
      </c>
      <c r="N16" t="s">
        <v>24</v>
      </c>
      <c r="O16" t="s">
        <v>75</v>
      </c>
      <c r="P16" t="s">
        <v>26</v>
      </c>
      <c r="Q16" t="s">
        <v>34</v>
      </c>
    </row>
    <row r="17" spans="1:17">
      <c r="A17" s="3">
        <v>1141139</v>
      </c>
      <c r="B17" t="s">
        <v>17</v>
      </c>
      <c r="C17" s="4">
        <v>43287</v>
      </c>
      <c r="D17" t="s">
        <v>72</v>
      </c>
      <c r="E17" t="s">
        <v>73</v>
      </c>
      <c r="F17" s="5">
        <v>500</v>
      </c>
      <c r="G17" s="5">
        <v>0</v>
      </c>
      <c r="H17" s="6">
        <f t="shared" si="0"/>
        <v>500</v>
      </c>
      <c r="I17" s="3">
        <v>4</v>
      </c>
      <c r="J17" t="s">
        <v>20</v>
      </c>
      <c r="K17" t="s">
        <v>74</v>
      </c>
      <c r="L17" t="s">
        <v>31</v>
      </c>
      <c r="M17" t="s">
        <v>63</v>
      </c>
      <c r="N17" t="s">
        <v>24</v>
      </c>
      <c r="O17" t="s">
        <v>75</v>
      </c>
      <c r="P17" t="s">
        <v>26</v>
      </c>
      <c r="Q17" t="s">
        <v>34</v>
      </c>
    </row>
    <row r="18" spans="1:17">
      <c r="A18" s="3">
        <v>1140557</v>
      </c>
      <c r="B18" t="s">
        <v>17</v>
      </c>
      <c r="C18" s="4">
        <v>43287</v>
      </c>
      <c r="D18" t="s">
        <v>76</v>
      </c>
      <c r="E18" t="s">
        <v>77</v>
      </c>
      <c r="F18" s="5">
        <v>510</v>
      </c>
      <c r="G18" s="5">
        <v>0</v>
      </c>
      <c r="H18" s="6">
        <f t="shared" si="0"/>
        <v>510</v>
      </c>
      <c r="I18" s="3">
        <v>4</v>
      </c>
      <c r="J18" t="s">
        <v>20</v>
      </c>
      <c r="K18" t="s">
        <v>78</v>
      </c>
      <c r="L18" t="s">
        <v>31</v>
      </c>
      <c r="M18" t="s">
        <v>79</v>
      </c>
      <c r="N18" t="s">
        <v>24</v>
      </c>
      <c r="O18" t="s">
        <v>43</v>
      </c>
      <c r="P18" t="s">
        <v>26</v>
      </c>
      <c r="Q18" t="s">
        <v>44</v>
      </c>
    </row>
    <row r="19" spans="1:17">
      <c r="A19" s="3">
        <v>1140563</v>
      </c>
      <c r="B19" t="s">
        <v>17</v>
      </c>
      <c r="C19" s="4">
        <v>43287</v>
      </c>
      <c r="D19" t="s">
        <v>80</v>
      </c>
      <c r="E19" t="s">
        <v>81</v>
      </c>
      <c r="F19" s="5">
        <v>510</v>
      </c>
      <c r="G19" s="5">
        <v>0</v>
      </c>
      <c r="H19" s="6">
        <f t="shared" si="0"/>
        <v>510</v>
      </c>
      <c r="I19" s="3">
        <v>4</v>
      </c>
      <c r="J19" t="s">
        <v>20</v>
      </c>
      <c r="K19" t="s">
        <v>78</v>
      </c>
      <c r="L19" t="s">
        <v>31</v>
      </c>
      <c r="M19" t="s">
        <v>79</v>
      </c>
      <c r="N19" t="s">
        <v>24</v>
      </c>
      <c r="O19" t="s">
        <v>43</v>
      </c>
      <c r="P19" t="s">
        <v>26</v>
      </c>
      <c r="Q19" t="s">
        <v>34</v>
      </c>
    </row>
    <row r="20" spans="1:17">
      <c r="A20" s="3">
        <v>1140567</v>
      </c>
      <c r="B20" t="s">
        <v>17</v>
      </c>
      <c r="C20" s="4">
        <v>43287</v>
      </c>
      <c r="D20" t="s">
        <v>76</v>
      </c>
      <c r="E20" t="s">
        <v>77</v>
      </c>
      <c r="F20" s="5">
        <v>510</v>
      </c>
      <c r="G20" s="5">
        <v>0</v>
      </c>
      <c r="H20" s="6">
        <f t="shared" si="0"/>
        <v>510</v>
      </c>
      <c r="I20" s="3">
        <v>4</v>
      </c>
      <c r="J20" t="s">
        <v>20</v>
      </c>
      <c r="K20" t="s">
        <v>78</v>
      </c>
      <c r="L20" t="s">
        <v>31</v>
      </c>
      <c r="M20" t="s">
        <v>79</v>
      </c>
      <c r="N20" t="s">
        <v>24</v>
      </c>
      <c r="O20" t="s">
        <v>43</v>
      </c>
      <c r="P20" t="s">
        <v>26</v>
      </c>
      <c r="Q20" t="s">
        <v>44</v>
      </c>
    </row>
    <row r="21" spans="1:17">
      <c r="A21" s="3">
        <v>1141080</v>
      </c>
      <c r="B21" t="s">
        <v>17</v>
      </c>
      <c r="C21" s="4">
        <v>43287</v>
      </c>
      <c r="D21" t="s">
        <v>80</v>
      </c>
      <c r="E21" t="s">
        <v>81</v>
      </c>
      <c r="F21" s="5">
        <v>510</v>
      </c>
      <c r="G21" s="5">
        <v>0</v>
      </c>
      <c r="H21" s="6">
        <f t="shared" si="0"/>
        <v>510</v>
      </c>
      <c r="I21" s="3">
        <v>4</v>
      </c>
      <c r="J21" t="s">
        <v>20</v>
      </c>
      <c r="K21" t="s">
        <v>82</v>
      </c>
      <c r="L21" t="s">
        <v>31</v>
      </c>
      <c r="M21" t="s">
        <v>79</v>
      </c>
      <c r="N21" t="s">
        <v>24</v>
      </c>
      <c r="O21" t="s">
        <v>43</v>
      </c>
      <c r="P21" t="s">
        <v>26</v>
      </c>
      <c r="Q21" t="s">
        <v>34</v>
      </c>
    </row>
    <row r="22" spans="1:17">
      <c r="A22" s="3">
        <v>1141082</v>
      </c>
      <c r="B22" t="s">
        <v>17</v>
      </c>
      <c r="C22" s="4">
        <v>43287</v>
      </c>
      <c r="D22" t="s">
        <v>80</v>
      </c>
      <c r="E22" t="s">
        <v>81</v>
      </c>
      <c r="F22" s="5">
        <v>510</v>
      </c>
      <c r="G22" s="5">
        <v>0</v>
      </c>
      <c r="H22" s="6">
        <f t="shared" si="0"/>
        <v>510</v>
      </c>
      <c r="I22" s="3">
        <v>4</v>
      </c>
      <c r="J22" t="s">
        <v>20</v>
      </c>
      <c r="K22" t="s">
        <v>82</v>
      </c>
      <c r="L22" t="s">
        <v>31</v>
      </c>
      <c r="M22" t="s">
        <v>79</v>
      </c>
      <c r="N22" t="s">
        <v>24</v>
      </c>
      <c r="O22" t="s">
        <v>43</v>
      </c>
      <c r="P22" t="s">
        <v>26</v>
      </c>
      <c r="Q22" t="s">
        <v>34</v>
      </c>
    </row>
    <row r="23" spans="1:17">
      <c r="A23" s="3">
        <v>1141149</v>
      </c>
      <c r="B23" t="s">
        <v>17</v>
      </c>
      <c r="C23" s="4">
        <v>43287</v>
      </c>
      <c r="D23" t="s">
        <v>83</v>
      </c>
      <c r="E23" t="s">
        <v>84</v>
      </c>
      <c r="F23" s="5">
        <v>510</v>
      </c>
      <c r="G23" s="5">
        <v>0</v>
      </c>
      <c r="H23" s="6">
        <f t="shared" si="0"/>
        <v>510</v>
      </c>
      <c r="I23" s="3">
        <v>4</v>
      </c>
      <c r="J23" t="s">
        <v>20</v>
      </c>
      <c r="K23" t="s">
        <v>85</v>
      </c>
      <c r="L23" t="s">
        <v>31</v>
      </c>
      <c r="M23" t="s">
        <v>79</v>
      </c>
      <c r="N23" t="s">
        <v>24</v>
      </c>
      <c r="O23" t="s">
        <v>43</v>
      </c>
      <c r="P23" t="s">
        <v>26</v>
      </c>
      <c r="Q23" t="s">
        <v>34</v>
      </c>
    </row>
    <row r="24" spans="1:17">
      <c r="A24" s="3">
        <v>1140565</v>
      </c>
      <c r="B24" t="s">
        <v>17</v>
      </c>
      <c r="C24" s="4">
        <v>43287</v>
      </c>
      <c r="D24" t="s">
        <v>86</v>
      </c>
      <c r="E24" t="s">
        <v>87</v>
      </c>
      <c r="F24" s="5">
        <v>600</v>
      </c>
      <c r="G24" s="5">
        <v>0</v>
      </c>
      <c r="H24" s="6">
        <f t="shared" si="0"/>
        <v>600</v>
      </c>
      <c r="I24" s="3">
        <v>4</v>
      </c>
      <c r="J24" t="s">
        <v>20</v>
      </c>
      <c r="K24" t="s">
        <v>78</v>
      </c>
      <c r="L24" t="s">
        <v>31</v>
      </c>
      <c r="M24" t="s">
        <v>79</v>
      </c>
      <c r="N24" t="s">
        <v>24</v>
      </c>
      <c r="O24" t="s">
        <v>43</v>
      </c>
      <c r="P24" t="s">
        <v>26</v>
      </c>
      <c r="Q24" t="s">
        <v>34</v>
      </c>
    </row>
    <row r="25" spans="1:17">
      <c r="A25" s="3">
        <v>1140984</v>
      </c>
      <c r="B25" t="s">
        <v>17</v>
      </c>
      <c r="C25" s="4">
        <v>43287</v>
      </c>
      <c r="D25" t="s">
        <v>88</v>
      </c>
      <c r="E25" t="s">
        <v>89</v>
      </c>
      <c r="F25" s="5">
        <v>600</v>
      </c>
      <c r="G25" s="5">
        <v>0</v>
      </c>
      <c r="H25" s="6">
        <f t="shared" si="0"/>
        <v>600</v>
      </c>
      <c r="I25" s="3">
        <v>4</v>
      </c>
      <c r="J25" t="s">
        <v>90</v>
      </c>
      <c r="K25" t="s">
        <v>91</v>
      </c>
      <c r="L25" t="s">
        <v>31</v>
      </c>
      <c r="M25" t="s">
        <v>63</v>
      </c>
      <c r="N25" t="s">
        <v>24</v>
      </c>
      <c r="O25" t="s">
        <v>92</v>
      </c>
      <c r="P25" t="s">
        <v>26</v>
      </c>
      <c r="Q25" t="s">
        <v>34</v>
      </c>
    </row>
    <row r="26" spans="1:17">
      <c r="A26" s="3">
        <v>1141146</v>
      </c>
      <c r="B26" t="s">
        <v>17</v>
      </c>
      <c r="C26" s="4">
        <v>43287</v>
      </c>
      <c r="D26" t="s">
        <v>93</v>
      </c>
      <c r="E26" t="s">
        <v>94</v>
      </c>
      <c r="F26" s="5">
        <v>600</v>
      </c>
      <c r="G26" s="5">
        <v>0</v>
      </c>
      <c r="H26" s="6">
        <f t="shared" si="0"/>
        <v>600</v>
      </c>
      <c r="I26" s="3">
        <v>4</v>
      </c>
      <c r="J26" t="s">
        <v>20</v>
      </c>
      <c r="K26" t="s">
        <v>85</v>
      </c>
      <c r="L26" t="s">
        <v>31</v>
      </c>
      <c r="M26" t="s">
        <v>63</v>
      </c>
      <c r="N26" t="s">
        <v>24</v>
      </c>
      <c r="O26" t="s">
        <v>95</v>
      </c>
      <c r="P26" t="s">
        <v>26</v>
      </c>
      <c r="Q26" t="s">
        <v>34</v>
      </c>
    </row>
    <row r="27" spans="1:17">
      <c r="A27" s="3">
        <v>1141173</v>
      </c>
      <c r="B27" t="s">
        <v>17</v>
      </c>
      <c r="C27" s="4">
        <v>43287</v>
      </c>
      <c r="D27" t="s">
        <v>39</v>
      </c>
      <c r="E27" t="s">
        <v>40</v>
      </c>
      <c r="F27" s="5">
        <v>630</v>
      </c>
      <c r="G27" s="5">
        <v>0</v>
      </c>
      <c r="H27" s="6">
        <f t="shared" si="0"/>
        <v>630</v>
      </c>
      <c r="I27" s="3">
        <v>4</v>
      </c>
      <c r="J27" t="s">
        <v>20</v>
      </c>
      <c r="K27" t="s">
        <v>96</v>
      </c>
      <c r="L27" t="s">
        <v>31</v>
      </c>
      <c r="M27" t="s">
        <v>23</v>
      </c>
      <c r="N27" t="s">
        <v>24</v>
      </c>
      <c r="O27" t="s">
        <v>43</v>
      </c>
      <c r="P27" t="s">
        <v>26</v>
      </c>
      <c r="Q27" t="s">
        <v>44</v>
      </c>
    </row>
    <row r="28" spans="1:17">
      <c r="A28" s="3">
        <v>1140540</v>
      </c>
      <c r="B28" t="s">
        <v>17</v>
      </c>
      <c r="C28" s="4">
        <v>43287</v>
      </c>
      <c r="D28" t="s">
        <v>97</v>
      </c>
      <c r="E28" t="s">
        <v>98</v>
      </c>
      <c r="F28" s="5">
        <v>698</v>
      </c>
      <c r="G28" s="5">
        <v>0</v>
      </c>
      <c r="H28" s="6">
        <f t="shared" si="0"/>
        <v>698</v>
      </c>
      <c r="I28" s="3">
        <v>4</v>
      </c>
      <c r="J28" t="s">
        <v>90</v>
      </c>
      <c r="K28" t="s">
        <v>99</v>
      </c>
      <c r="L28" t="s">
        <v>31</v>
      </c>
      <c r="M28" t="s">
        <v>69</v>
      </c>
      <c r="N28" t="s">
        <v>24</v>
      </c>
      <c r="O28" t="s">
        <v>100</v>
      </c>
      <c r="P28" t="s">
        <v>26</v>
      </c>
      <c r="Q28" t="s">
        <v>44</v>
      </c>
    </row>
    <row r="29" spans="1:17">
      <c r="A29" s="3">
        <v>1140548</v>
      </c>
      <c r="B29" t="s">
        <v>17</v>
      </c>
      <c r="C29" s="4">
        <v>43287</v>
      </c>
      <c r="D29" t="s">
        <v>101</v>
      </c>
      <c r="E29" t="s">
        <v>102</v>
      </c>
      <c r="F29" s="5">
        <v>762</v>
      </c>
      <c r="G29" s="5">
        <v>0</v>
      </c>
      <c r="H29" s="6">
        <f t="shared" si="0"/>
        <v>762</v>
      </c>
      <c r="I29" s="3">
        <v>4</v>
      </c>
      <c r="J29" t="s">
        <v>20</v>
      </c>
      <c r="K29" t="s">
        <v>78</v>
      </c>
      <c r="L29" t="s">
        <v>31</v>
      </c>
      <c r="M29" t="s">
        <v>79</v>
      </c>
      <c r="N29" t="s">
        <v>24</v>
      </c>
      <c r="O29" t="s">
        <v>100</v>
      </c>
      <c r="P29" t="s">
        <v>26</v>
      </c>
      <c r="Q29" t="s">
        <v>44</v>
      </c>
    </row>
    <row r="30" spans="1:17">
      <c r="A30" s="3">
        <v>1140544</v>
      </c>
      <c r="B30" t="s">
        <v>17</v>
      </c>
      <c r="C30" s="4">
        <v>43287</v>
      </c>
      <c r="D30" t="s">
        <v>103</v>
      </c>
      <c r="E30" t="s">
        <v>104</v>
      </c>
      <c r="F30" s="5">
        <v>822</v>
      </c>
      <c r="G30" s="5">
        <v>0</v>
      </c>
      <c r="H30" s="6">
        <f t="shared" si="0"/>
        <v>822</v>
      </c>
      <c r="I30" s="3">
        <v>4</v>
      </c>
      <c r="J30" t="s">
        <v>20</v>
      </c>
      <c r="K30" t="s">
        <v>78</v>
      </c>
      <c r="L30" t="s">
        <v>31</v>
      </c>
      <c r="M30" t="s">
        <v>79</v>
      </c>
      <c r="N30" t="s">
        <v>24</v>
      </c>
      <c r="O30" t="s">
        <v>100</v>
      </c>
      <c r="P30" t="s">
        <v>26</v>
      </c>
      <c r="Q30" t="s">
        <v>44</v>
      </c>
    </row>
    <row r="31" spans="1:17">
      <c r="A31" s="3">
        <v>1140546</v>
      </c>
      <c r="B31" t="s">
        <v>17</v>
      </c>
      <c r="C31" s="4">
        <v>43287</v>
      </c>
      <c r="D31" t="s">
        <v>103</v>
      </c>
      <c r="E31" t="s">
        <v>104</v>
      </c>
      <c r="F31" s="5">
        <v>822</v>
      </c>
      <c r="G31" s="5">
        <v>0</v>
      </c>
      <c r="H31" s="6">
        <f t="shared" si="0"/>
        <v>822</v>
      </c>
      <c r="I31" s="3">
        <v>4</v>
      </c>
      <c r="J31" t="s">
        <v>20</v>
      </c>
      <c r="K31" t="s">
        <v>78</v>
      </c>
      <c r="L31" t="s">
        <v>31</v>
      </c>
      <c r="M31" t="s">
        <v>79</v>
      </c>
      <c r="N31" t="s">
        <v>24</v>
      </c>
      <c r="O31" t="s">
        <v>100</v>
      </c>
      <c r="P31" t="s">
        <v>26</v>
      </c>
      <c r="Q31" t="s">
        <v>44</v>
      </c>
    </row>
    <row r="32" spans="1:17">
      <c r="A32" s="3">
        <v>1140550</v>
      </c>
      <c r="B32" t="s">
        <v>17</v>
      </c>
      <c r="C32" s="4">
        <v>43287</v>
      </c>
      <c r="D32" t="s">
        <v>103</v>
      </c>
      <c r="E32" t="s">
        <v>104</v>
      </c>
      <c r="F32" s="5">
        <v>822</v>
      </c>
      <c r="G32" s="5">
        <v>0</v>
      </c>
      <c r="H32" s="6">
        <f t="shared" si="0"/>
        <v>822</v>
      </c>
      <c r="I32" s="3">
        <v>4</v>
      </c>
      <c r="J32" t="s">
        <v>20</v>
      </c>
      <c r="K32" t="s">
        <v>78</v>
      </c>
      <c r="L32" t="s">
        <v>31</v>
      </c>
      <c r="M32" t="s">
        <v>79</v>
      </c>
      <c r="N32" t="s">
        <v>24</v>
      </c>
      <c r="O32" t="s">
        <v>100</v>
      </c>
      <c r="P32" t="s">
        <v>26</v>
      </c>
      <c r="Q32" t="s">
        <v>44</v>
      </c>
    </row>
    <row r="33" spans="1:17">
      <c r="A33" s="3">
        <v>1140559</v>
      </c>
      <c r="B33" t="s">
        <v>17</v>
      </c>
      <c r="C33" s="4">
        <v>43287</v>
      </c>
      <c r="D33" t="s">
        <v>105</v>
      </c>
      <c r="E33" t="s">
        <v>106</v>
      </c>
      <c r="F33" s="5">
        <v>822</v>
      </c>
      <c r="G33" s="5">
        <v>0</v>
      </c>
      <c r="H33" s="6">
        <f t="shared" si="0"/>
        <v>822</v>
      </c>
      <c r="I33" s="3">
        <v>4</v>
      </c>
      <c r="J33" t="s">
        <v>20</v>
      </c>
      <c r="K33" t="s">
        <v>78</v>
      </c>
      <c r="L33" t="s">
        <v>31</v>
      </c>
      <c r="M33" t="s">
        <v>79</v>
      </c>
      <c r="N33" t="s">
        <v>24</v>
      </c>
      <c r="O33" t="s">
        <v>100</v>
      </c>
      <c r="P33" t="s">
        <v>26</v>
      </c>
      <c r="Q33" t="s">
        <v>44</v>
      </c>
    </row>
    <row r="34" spans="1:17">
      <c r="A34" s="3">
        <v>1141073</v>
      </c>
      <c r="B34" t="s">
        <v>17</v>
      </c>
      <c r="C34" s="4">
        <v>43287</v>
      </c>
      <c r="D34" t="s">
        <v>105</v>
      </c>
      <c r="E34" t="s">
        <v>106</v>
      </c>
      <c r="F34" s="5">
        <v>822</v>
      </c>
      <c r="G34" s="5">
        <v>0</v>
      </c>
      <c r="H34" s="6">
        <f t="shared" si="0"/>
        <v>822</v>
      </c>
      <c r="I34" s="3">
        <v>4</v>
      </c>
      <c r="J34" t="s">
        <v>20</v>
      </c>
      <c r="K34" t="s">
        <v>107</v>
      </c>
      <c r="L34" t="s">
        <v>31</v>
      </c>
      <c r="M34" t="s">
        <v>79</v>
      </c>
      <c r="N34" t="s">
        <v>24</v>
      </c>
      <c r="O34" t="s">
        <v>100</v>
      </c>
      <c r="P34" t="s">
        <v>26</v>
      </c>
      <c r="Q34" t="s">
        <v>44</v>
      </c>
    </row>
    <row r="35" spans="1:17">
      <c r="A35" s="3">
        <v>1147087</v>
      </c>
      <c r="B35" t="s">
        <v>57</v>
      </c>
      <c r="C35" s="4">
        <v>43287</v>
      </c>
      <c r="D35" t="s">
        <v>108</v>
      </c>
      <c r="E35" t="s">
        <v>109</v>
      </c>
      <c r="F35" s="5">
        <v>841.4</v>
      </c>
      <c r="G35" s="5">
        <v>0</v>
      </c>
      <c r="H35" s="6">
        <f t="shared" si="0"/>
        <v>841.4</v>
      </c>
      <c r="I35" s="3">
        <v>4</v>
      </c>
      <c r="J35" t="s">
        <v>20</v>
      </c>
      <c r="K35" t="s">
        <v>110</v>
      </c>
      <c r="L35" t="s">
        <v>111</v>
      </c>
      <c r="M35" t="s">
        <v>69</v>
      </c>
      <c r="N35" t="s">
        <v>64</v>
      </c>
      <c r="O35" t="s">
        <v>112</v>
      </c>
      <c r="P35" t="s">
        <v>26</v>
      </c>
      <c r="Q35" t="s">
        <v>44</v>
      </c>
    </row>
    <row r="36" spans="1:17">
      <c r="A36" s="3">
        <v>1140554</v>
      </c>
      <c r="B36" t="s">
        <v>17</v>
      </c>
      <c r="C36" s="4">
        <v>43287</v>
      </c>
      <c r="D36" t="s">
        <v>113</v>
      </c>
      <c r="E36" t="s">
        <v>114</v>
      </c>
      <c r="F36" s="5">
        <v>852</v>
      </c>
      <c r="G36" s="5">
        <v>0</v>
      </c>
      <c r="H36" s="6">
        <f t="shared" si="0"/>
        <v>852</v>
      </c>
      <c r="I36" s="3">
        <v>4</v>
      </c>
      <c r="J36" t="s">
        <v>20</v>
      </c>
      <c r="K36" t="s">
        <v>78</v>
      </c>
      <c r="L36" t="s">
        <v>31</v>
      </c>
      <c r="M36" t="s">
        <v>79</v>
      </c>
      <c r="N36" t="s">
        <v>24</v>
      </c>
      <c r="O36" t="s">
        <v>100</v>
      </c>
      <c r="P36" t="s">
        <v>26</v>
      </c>
      <c r="Q36" t="s">
        <v>44</v>
      </c>
    </row>
    <row r="37" spans="1:17">
      <c r="A37" s="3">
        <v>1140576</v>
      </c>
      <c r="B37" t="s">
        <v>17</v>
      </c>
      <c r="C37" s="4">
        <v>43287</v>
      </c>
      <c r="D37" t="s">
        <v>115</v>
      </c>
      <c r="E37" t="s">
        <v>116</v>
      </c>
      <c r="F37" s="5">
        <v>852</v>
      </c>
      <c r="G37" s="5">
        <v>0</v>
      </c>
      <c r="H37" s="6">
        <f t="shared" si="0"/>
        <v>852</v>
      </c>
      <c r="I37" s="3">
        <v>4</v>
      </c>
      <c r="J37" t="s">
        <v>20</v>
      </c>
      <c r="K37" t="s">
        <v>78</v>
      </c>
      <c r="L37" t="s">
        <v>31</v>
      </c>
      <c r="M37" t="s">
        <v>79</v>
      </c>
      <c r="N37" t="s">
        <v>24</v>
      </c>
      <c r="O37" t="s">
        <v>100</v>
      </c>
      <c r="P37" t="s">
        <v>26</v>
      </c>
      <c r="Q37" t="s">
        <v>44</v>
      </c>
    </row>
    <row r="38" spans="1:17">
      <c r="A38" s="3">
        <v>1141061</v>
      </c>
      <c r="B38" t="s">
        <v>17</v>
      </c>
      <c r="C38" s="4">
        <v>43287</v>
      </c>
      <c r="D38" t="s">
        <v>105</v>
      </c>
      <c r="E38" t="s">
        <v>106</v>
      </c>
      <c r="F38" s="5">
        <v>900</v>
      </c>
      <c r="G38" s="5">
        <v>0</v>
      </c>
      <c r="H38" s="6">
        <f t="shared" si="0"/>
        <v>900</v>
      </c>
      <c r="I38" s="3">
        <v>4</v>
      </c>
      <c r="J38" t="s">
        <v>20</v>
      </c>
      <c r="K38" t="s">
        <v>107</v>
      </c>
      <c r="L38" t="s">
        <v>31</v>
      </c>
      <c r="M38" t="s">
        <v>79</v>
      </c>
      <c r="N38" t="s">
        <v>24</v>
      </c>
      <c r="O38" t="s">
        <v>100</v>
      </c>
      <c r="P38" t="s">
        <v>26</v>
      </c>
      <c r="Q38" t="s">
        <v>44</v>
      </c>
    </row>
    <row r="39" spans="1:17">
      <c r="A39" s="3">
        <v>1140561</v>
      </c>
      <c r="B39" t="s">
        <v>17</v>
      </c>
      <c r="C39" s="4">
        <v>43287</v>
      </c>
      <c r="D39" t="s">
        <v>117</v>
      </c>
      <c r="E39" t="s">
        <v>118</v>
      </c>
      <c r="F39" s="5">
        <v>1200</v>
      </c>
      <c r="G39" s="5">
        <v>0</v>
      </c>
      <c r="H39" s="6">
        <f t="shared" si="0"/>
        <v>1200</v>
      </c>
      <c r="I39" s="3">
        <v>4</v>
      </c>
      <c r="J39" t="s">
        <v>20</v>
      </c>
      <c r="K39" t="s">
        <v>78</v>
      </c>
      <c r="L39" t="s">
        <v>31</v>
      </c>
      <c r="M39" t="s">
        <v>63</v>
      </c>
      <c r="N39" t="s">
        <v>24</v>
      </c>
      <c r="O39" t="s">
        <v>119</v>
      </c>
      <c r="P39" t="s">
        <v>26</v>
      </c>
      <c r="Q39" t="s">
        <v>44</v>
      </c>
    </row>
    <row r="40" spans="1:17">
      <c r="A40" s="3">
        <v>1141095</v>
      </c>
      <c r="B40" t="s">
        <v>17</v>
      </c>
      <c r="C40" s="4">
        <v>43287</v>
      </c>
      <c r="D40" t="s">
        <v>58</v>
      </c>
      <c r="E40" t="s">
        <v>59</v>
      </c>
      <c r="F40" s="5">
        <v>1490.59</v>
      </c>
      <c r="G40" s="5">
        <v>0</v>
      </c>
      <c r="H40" s="6">
        <f t="shared" si="0"/>
        <v>1490.59</v>
      </c>
      <c r="I40" s="3">
        <v>4</v>
      </c>
      <c r="J40" t="s">
        <v>20</v>
      </c>
      <c r="K40" t="s">
        <v>82</v>
      </c>
      <c r="L40" t="s">
        <v>31</v>
      </c>
      <c r="M40" t="s">
        <v>63</v>
      </c>
      <c r="N40" t="s">
        <v>24</v>
      </c>
      <c r="O40" t="s">
        <v>120</v>
      </c>
      <c r="P40" t="s">
        <v>26</v>
      </c>
      <c r="Q40" t="s">
        <v>34</v>
      </c>
    </row>
    <row r="41" spans="1:17">
      <c r="A41" s="3">
        <v>1140569</v>
      </c>
      <c r="B41" t="s">
        <v>17</v>
      </c>
      <c r="C41" s="4">
        <v>43287</v>
      </c>
      <c r="D41" t="s">
        <v>80</v>
      </c>
      <c r="E41" t="s">
        <v>81</v>
      </c>
      <c r="F41" s="5">
        <v>1680</v>
      </c>
      <c r="G41" s="5">
        <v>0</v>
      </c>
      <c r="H41" s="6">
        <f t="shared" si="0"/>
        <v>1680</v>
      </c>
      <c r="I41" s="3">
        <v>4</v>
      </c>
      <c r="J41" t="s">
        <v>20</v>
      </c>
      <c r="K41" t="s">
        <v>78</v>
      </c>
      <c r="L41" t="s">
        <v>31</v>
      </c>
      <c r="M41" t="s">
        <v>79</v>
      </c>
      <c r="N41" t="s">
        <v>24</v>
      </c>
      <c r="O41" t="s">
        <v>95</v>
      </c>
      <c r="P41" t="s">
        <v>26</v>
      </c>
      <c r="Q41" t="s">
        <v>34</v>
      </c>
    </row>
    <row r="42" spans="1:17">
      <c r="A42" s="3">
        <v>1140572</v>
      </c>
      <c r="B42" t="s">
        <v>17</v>
      </c>
      <c r="C42" s="4">
        <v>43287</v>
      </c>
      <c r="D42" t="s">
        <v>80</v>
      </c>
      <c r="E42" t="s">
        <v>81</v>
      </c>
      <c r="F42" s="5">
        <v>1680</v>
      </c>
      <c r="G42" s="5">
        <v>0</v>
      </c>
      <c r="H42" s="6">
        <f t="shared" si="0"/>
        <v>1680</v>
      </c>
      <c r="I42" s="3">
        <v>4</v>
      </c>
      <c r="J42" t="s">
        <v>20</v>
      </c>
      <c r="K42" t="s">
        <v>78</v>
      </c>
      <c r="L42" t="s">
        <v>31</v>
      </c>
      <c r="M42" t="s">
        <v>79</v>
      </c>
      <c r="N42" t="s">
        <v>24</v>
      </c>
      <c r="O42" t="s">
        <v>95</v>
      </c>
      <c r="P42" t="s">
        <v>26</v>
      </c>
      <c r="Q42" t="s">
        <v>34</v>
      </c>
    </row>
    <row r="43" spans="1:17">
      <c r="A43" s="3">
        <v>1147087</v>
      </c>
      <c r="B43" t="s">
        <v>57</v>
      </c>
      <c r="C43" s="4">
        <v>43287</v>
      </c>
      <c r="D43" t="s">
        <v>121</v>
      </c>
      <c r="E43" t="s">
        <v>122</v>
      </c>
      <c r="F43" s="5">
        <v>1803</v>
      </c>
      <c r="G43" s="5">
        <v>0</v>
      </c>
      <c r="H43" s="6">
        <f t="shared" si="0"/>
        <v>1803</v>
      </c>
      <c r="I43" s="3">
        <v>4</v>
      </c>
      <c r="J43" t="s">
        <v>20</v>
      </c>
      <c r="K43" t="s">
        <v>110</v>
      </c>
      <c r="L43" t="s">
        <v>111</v>
      </c>
      <c r="M43" t="s">
        <v>69</v>
      </c>
      <c r="N43" t="s">
        <v>64</v>
      </c>
      <c r="O43" t="s">
        <v>112</v>
      </c>
      <c r="P43" t="s">
        <v>26</v>
      </c>
      <c r="Q43" t="s">
        <v>44</v>
      </c>
    </row>
    <row r="44" spans="1:17">
      <c r="A44" s="3">
        <v>1147087</v>
      </c>
      <c r="B44" t="s">
        <v>57</v>
      </c>
      <c r="C44" s="4">
        <v>43287</v>
      </c>
      <c r="D44" t="s">
        <v>123</v>
      </c>
      <c r="E44" t="s">
        <v>124</v>
      </c>
      <c r="F44" s="5">
        <v>1803</v>
      </c>
      <c r="G44" s="5">
        <v>0</v>
      </c>
      <c r="H44" s="6">
        <f t="shared" si="0"/>
        <v>1803</v>
      </c>
      <c r="I44" s="3">
        <v>4</v>
      </c>
      <c r="J44" t="s">
        <v>20</v>
      </c>
      <c r="K44" t="s">
        <v>110</v>
      </c>
      <c r="L44" t="s">
        <v>111</v>
      </c>
      <c r="M44" t="s">
        <v>69</v>
      </c>
      <c r="N44" t="s">
        <v>64</v>
      </c>
      <c r="O44" t="s">
        <v>112</v>
      </c>
      <c r="P44" t="s">
        <v>26</v>
      </c>
      <c r="Q44" t="s">
        <v>44</v>
      </c>
    </row>
    <row r="45" spans="1:17">
      <c r="A45" s="3">
        <v>1140552</v>
      </c>
      <c r="B45" t="s">
        <v>17</v>
      </c>
      <c r="C45" s="4">
        <v>43287</v>
      </c>
      <c r="D45" t="s">
        <v>125</v>
      </c>
      <c r="E45" t="s">
        <v>126</v>
      </c>
      <c r="F45" s="5">
        <v>2226</v>
      </c>
      <c r="G45" s="5">
        <v>0</v>
      </c>
      <c r="H45" s="6">
        <f t="shared" si="0"/>
        <v>2226</v>
      </c>
      <c r="I45" s="3">
        <v>4</v>
      </c>
      <c r="J45" t="s">
        <v>20</v>
      </c>
      <c r="K45" t="s">
        <v>78</v>
      </c>
      <c r="L45" t="s">
        <v>31</v>
      </c>
      <c r="M45" t="s">
        <v>79</v>
      </c>
      <c r="N45" t="s">
        <v>24</v>
      </c>
      <c r="O45" t="s">
        <v>100</v>
      </c>
      <c r="P45" t="s">
        <v>26</v>
      </c>
      <c r="Q45" t="s">
        <v>44</v>
      </c>
    </row>
    <row r="46" spans="1:17">
      <c r="A46" s="3">
        <v>1141063</v>
      </c>
      <c r="B46" t="s">
        <v>17</v>
      </c>
      <c r="C46" s="4">
        <v>43287</v>
      </c>
      <c r="D46" t="s">
        <v>127</v>
      </c>
      <c r="E46" t="s">
        <v>128</v>
      </c>
      <c r="F46" s="5">
        <v>2400</v>
      </c>
      <c r="G46" s="5">
        <v>0</v>
      </c>
      <c r="H46" s="6">
        <f t="shared" si="0"/>
        <v>2400</v>
      </c>
      <c r="I46" s="3">
        <v>4</v>
      </c>
      <c r="J46" t="s">
        <v>20</v>
      </c>
      <c r="K46" t="s">
        <v>107</v>
      </c>
      <c r="L46" t="s">
        <v>31</v>
      </c>
      <c r="M46" t="s">
        <v>63</v>
      </c>
      <c r="N46" t="s">
        <v>24</v>
      </c>
      <c r="O46" t="s">
        <v>25</v>
      </c>
      <c r="P46" t="s">
        <v>26</v>
      </c>
      <c r="Q46" t="s">
        <v>27</v>
      </c>
    </row>
    <row r="47" spans="1:17">
      <c r="A47" s="3">
        <v>1147087</v>
      </c>
      <c r="B47" t="s">
        <v>57</v>
      </c>
      <c r="C47" s="4">
        <v>43287</v>
      </c>
      <c r="D47" t="s">
        <v>129</v>
      </c>
      <c r="E47" t="s">
        <v>130</v>
      </c>
      <c r="F47" s="5">
        <v>3125.2</v>
      </c>
      <c r="G47" s="5">
        <v>0</v>
      </c>
      <c r="H47" s="6">
        <f t="shared" si="0"/>
        <v>3125.2</v>
      </c>
      <c r="I47" s="3">
        <v>4</v>
      </c>
      <c r="J47" t="s">
        <v>20</v>
      </c>
      <c r="K47" t="s">
        <v>110</v>
      </c>
      <c r="L47" t="s">
        <v>111</v>
      </c>
      <c r="M47" t="s">
        <v>69</v>
      </c>
      <c r="N47" t="s">
        <v>64</v>
      </c>
      <c r="O47" t="s">
        <v>112</v>
      </c>
      <c r="P47" t="s">
        <v>26</v>
      </c>
      <c r="Q47" t="s">
        <v>44</v>
      </c>
    </row>
    <row r="48" spans="1:17">
      <c r="A48" s="3">
        <v>1147087</v>
      </c>
      <c r="B48" t="s">
        <v>57</v>
      </c>
      <c r="C48" s="4">
        <v>43287</v>
      </c>
      <c r="D48" t="s">
        <v>131</v>
      </c>
      <c r="E48" t="s">
        <v>132</v>
      </c>
      <c r="F48" s="5">
        <v>4086.8</v>
      </c>
      <c r="G48" s="5">
        <v>0</v>
      </c>
      <c r="H48" s="6">
        <f t="shared" si="0"/>
        <v>4086.8</v>
      </c>
      <c r="I48" s="3">
        <v>4</v>
      </c>
      <c r="J48" t="s">
        <v>20</v>
      </c>
      <c r="K48" t="s">
        <v>110</v>
      </c>
      <c r="L48" t="s">
        <v>111</v>
      </c>
      <c r="M48" t="s">
        <v>69</v>
      </c>
      <c r="N48" t="s">
        <v>64</v>
      </c>
      <c r="O48" t="s">
        <v>112</v>
      </c>
      <c r="P48" t="s">
        <v>26</v>
      </c>
      <c r="Q48" t="s">
        <v>44</v>
      </c>
    </row>
    <row r="49" spans="1:17">
      <c r="A49" s="3">
        <v>1141178</v>
      </c>
      <c r="B49" t="s">
        <v>17</v>
      </c>
      <c r="C49" s="4">
        <v>43287</v>
      </c>
      <c r="D49" t="s">
        <v>39</v>
      </c>
      <c r="E49" t="s">
        <v>40</v>
      </c>
      <c r="F49" s="5">
        <v>4368</v>
      </c>
      <c r="G49" s="5">
        <v>0</v>
      </c>
      <c r="H49" s="6">
        <f t="shared" si="0"/>
        <v>4368</v>
      </c>
      <c r="I49" s="3">
        <v>4</v>
      </c>
      <c r="J49" t="s">
        <v>20</v>
      </c>
      <c r="K49" t="s">
        <v>133</v>
      </c>
      <c r="L49" t="s">
        <v>134</v>
      </c>
      <c r="M49" t="s">
        <v>23</v>
      </c>
      <c r="N49" t="s">
        <v>24</v>
      </c>
      <c r="O49" t="s">
        <v>25</v>
      </c>
      <c r="P49" t="s">
        <v>26</v>
      </c>
      <c r="Q49" t="s">
        <v>44</v>
      </c>
    </row>
    <row r="50" spans="1:17">
      <c r="A50" s="3">
        <v>1140368</v>
      </c>
      <c r="B50" t="s">
        <v>17</v>
      </c>
      <c r="C50" s="4">
        <v>43287</v>
      </c>
      <c r="D50" t="s">
        <v>135</v>
      </c>
      <c r="E50" t="s">
        <v>136</v>
      </c>
      <c r="F50" s="5">
        <v>15554.4</v>
      </c>
      <c r="G50" s="5">
        <v>0</v>
      </c>
      <c r="H50" s="6">
        <f t="shared" si="0"/>
        <v>15554.4</v>
      </c>
      <c r="I50" s="3">
        <v>4</v>
      </c>
      <c r="J50" t="s">
        <v>20</v>
      </c>
      <c r="K50" t="s">
        <v>137</v>
      </c>
      <c r="L50" t="s">
        <v>31</v>
      </c>
      <c r="M50" t="s">
        <v>51</v>
      </c>
      <c r="N50" t="s">
        <v>24</v>
      </c>
      <c r="O50" t="s">
        <v>138</v>
      </c>
      <c r="P50" t="s">
        <v>26</v>
      </c>
      <c r="Q50" t="s">
        <v>34</v>
      </c>
    </row>
    <row r="51" spans="1:17">
      <c r="A51" s="3">
        <v>1147087</v>
      </c>
      <c r="B51" t="s">
        <v>57</v>
      </c>
      <c r="C51" s="4">
        <v>43287</v>
      </c>
      <c r="D51" t="s">
        <v>139</v>
      </c>
      <c r="E51" t="s">
        <v>140</v>
      </c>
      <c r="F51" s="5">
        <v>19650</v>
      </c>
      <c r="G51" s="5">
        <v>0</v>
      </c>
      <c r="H51" s="6">
        <f t="shared" si="0"/>
        <v>19650</v>
      </c>
      <c r="I51" s="3">
        <v>4</v>
      </c>
      <c r="J51" t="s">
        <v>20</v>
      </c>
      <c r="K51" t="s">
        <v>110</v>
      </c>
      <c r="L51" t="s">
        <v>111</v>
      </c>
      <c r="M51" t="s">
        <v>141</v>
      </c>
      <c r="N51" t="s">
        <v>64</v>
      </c>
      <c r="O51" t="s">
        <v>112</v>
      </c>
      <c r="P51" t="s">
        <v>142</v>
      </c>
      <c r="Q51" t="s">
        <v>44</v>
      </c>
    </row>
    <row r="52" spans="1:17">
      <c r="A52" s="3">
        <v>1140367</v>
      </c>
      <c r="B52" t="s">
        <v>17</v>
      </c>
      <c r="C52" s="4">
        <v>43287</v>
      </c>
      <c r="D52" t="s">
        <v>135</v>
      </c>
      <c r="E52" t="s">
        <v>136</v>
      </c>
      <c r="F52" s="5">
        <v>25419.77</v>
      </c>
      <c r="G52" s="5">
        <v>0</v>
      </c>
      <c r="H52" s="6">
        <f t="shared" si="0"/>
        <v>25419.77</v>
      </c>
      <c r="I52" s="3">
        <v>4</v>
      </c>
      <c r="J52" t="s">
        <v>20</v>
      </c>
      <c r="K52" t="s">
        <v>137</v>
      </c>
      <c r="L52" t="s">
        <v>31</v>
      </c>
      <c r="M52" t="s">
        <v>51</v>
      </c>
      <c r="N52" t="s">
        <v>24</v>
      </c>
      <c r="O52" t="s">
        <v>138</v>
      </c>
      <c r="P52" t="s">
        <v>26</v>
      </c>
      <c r="Q52" t="s">
        <v>34</v>
      </c>
    </row>
    <row r="53" spans="1:17">
      <c r="A53" s="3">
        <v>1140371</v>
      </c>
      <c r="B53" t="s">
        <v>17</v>
      </c>
      <c r="C53" s="4">
        <v>43287</v>
      </c>
      <c r="D53" t="s">
        <v>39</v>
      </c>
      <c r="E53" t="s">
        <v>40</v>
      </c>
      <c r="F53" s="5">
        <v>29694.62</v>
      </c>
      <c r="G53" s="5">
        <v>0</v>
      </c>
      <c r="H53" s="6">
        <f t="shared" si="0"/>
        <v>29694.62</v>
      </c>
      <c r="I53" s="3">
        <v>4</v>
      </c>
      <c r="J53" t="s">
        <v>20</v>
      </c>
      <c r="K53" t="s">
        <v>143</v>
      </c>
      <c r="L53" t="s">
        <v>144</v>
      </c>
      <c r="M53" t="s">
        <v>23</v>
      </c>
      <c r="N53" t="s">
        <v>24</v>
      </c>
      <c r="O53" t="s">
        <v>100</v>
      </c>
      <c r="P53" t="s">
        <v>26</v>
      </c>
      <c r="Q53" t="s">
        <v>44</v>
      </c>
    </row>
    <row r="54" spans="1:17">
      <c r="A54" s="3">
        <v>1147087</v>
      </c>
      <c r="B54" t="s">
        <v>57</v>
      </c>
      <c r="C54" s="4">
        <v>43287</v>
      </c>
      <c r="D54" t="s">
        <v>145</v>
      </c>
      <c r="E54" t="s">
        <v>146</v>
      </c>
      <c r="F54" s="5">
        <v>45850</v>
      </c>
      <c r="G54" s="5">
        <v>0</v>
      </c>
      <c r="H54" s="6">
        <f t="shared" si="0"/>
        <v>45850</v>
      </c>
      <c r="I54" s="3">
        <v>4</v>
      </c>
      <c r="J54" t="s">
        <v>20</v>
      </c>
      <c r="K54" t="s">
        <v>110</v>
      </c>
      <c r="L54" t="s">
        <v>111</v>
      </c>
      <c r="M54" t="s">
        <v>141</v>
      </c>
      <c r="N54" t="s">
        <v>64</v>
      </c>
      <c r="O54" t="s">
        <v>112</v>
      </c>
      <c r="P54" t="s">
        <v>142</v>
      </c>
      <c r="Q54" t="s">
        <v>44</v>
      </c>
    </row>
    <row r="55" spans="1:17">
      <c r="A55" s="3">
        <v>1140368</v>
      </c>
      <c r="B55" t="s">
        <v>17</v>
      </c>
      <c r="C55" s="4">
        <v>43287</v>
      </c>
      <c r="D55" t="s">
        <v>147</v>
      </c>
      <c r="E55" t="s">
        <v>148</v>
      </c>
      <c r="F55" s="5">
        <v>46663.199999999997</v>
      </c>
      <c r="G55" s="5">
        <v>0</v>
      </c>
      <c r="H55" s="6">
        <f t="shared" si="0"/>
        <v>46663.199999999997</v>
      </c>
      <c r="I55" s="3">
        <v>4</v>
      </c>
      <c r="J55" t="s">
        <v>20</v>
      </c>
      <c r="K55" t="s">
        <v>137</v>
      </c>
      <c r="L55" t="s">
        <v>31</v>
      </c>
      <c r="M55" t="s">
        <v>51</v>
      </c>
      <c r="N55" t="s">
        <v>24</v>
      </c>
      <c r="O55" t="s">
        <v>138</v>
      </c>
      <c r="P55" t="s">
        <v>26</v>
      </c>
      <c r="Q55" t="s">
        <v>34</v>
      </c>
    </row>
    <row r="56" spans="1:17">
      <c r="A56" s="3">
        <v>1140367</v>
      </c>
      <c r="B56" t="s">
        <v>17</v>
      </c>
      <c r="C56" s="4">
        <v>43287</v>
      </c>
      <c r="D56" t="s">
        <v>147</v>
      </c>
      <c r="E56" t="s">
        <v>148</v>
      </c>
      <c r="F56" s="5">
        <v>54441.26</v>
      </c>
      <c r="G56" s="5">
        <v>0</v>
      </c>
      <c r="H56" s="6">
        <f t="shared" si="0"/>
        <v>54441.26</v>
      </c>
      <c r="I56" s="3">
        <v>4</v>
      </c>
      <c r="J56" t="s">
        <v>20</v>
      </c>
      <c r="K56" t="s">
        <v>137</v>
      </c>
      <c r="L56" t="s">
        <v>31</v>
      </c>
      <c r="M56" t="s">
        <v>51</v>
      </c>
      <c r="N56" t="s">
        <v>24</v>
      </c>
      <c r="O56" t="s">
        <v>138</v>
      </c>
      <c r="P56" t="s">
        <v>26</v>
      </c>
      <c r="Q56" t="s">
        <v>34</v>
      </c>
    </row>
    <row r="57" spans="1:17">
      <c r="A57" s="3">
        <v>1147087</v>
      </c>
      <c r="B57" t="s">
        <v>57</v>
      </c>
      <c r="C57" s="4">
        <v>43287</v>
      </c>
      <c r="D57" t="s">
        <v>149</v>
      </c>
      <c r="E57" t="s">
        <v>150</v>
      </c>
      <c r="F57" s="5">
        <v>98250</v>
      </c>
      <c r="G57" s="5">
        <v>0</v>
      </c>
      <c r="H57" s="6">
        <f t="shared" si="0"/>
        <v>98250</v>
      </c>
      <c r="I57" s="3">
        <v>4</v>
      </c>
      <c r="J57" t="s">
        <v>20</v>
      </c>
      <c r="K57" t="s">
        <v>110</v>
      </c>
      <c r="L57" t="s">
        <v>111</v>
      </c>
      <c r="M57" t="s">
        <v>141</v>
      </c>
      <c r="N57" t="s">
        <v>64</v>
      </c>
      <c r="O57" t="s">
        <v>112</v>
      </c>
      <c r="P57" t="s">
        <v>142</v>
      </c>
      <c r="Q57" t="s">
        <v>44</v>
      </c>
    </row>
    <row r="58" spans="1:17">
      <c r="A58" s="3">
        <v>1147087</v>
      </c>
      <c r="B58" t="s">
        <v>57</v>
      </c>
      <c r="C58" s="4">
        <v>43287</v>
      </c>
      <c r="D58" t="s">
        <v>151</v>
      </c>
      <c r="E58" t="s">
        <v>152</v>
      </c>
      <c r="F58" s="5">
        <v>98250</v>
      </c>
      <c r="G58" s="5">
        <v>0</v>
      </c>
      <c r="H58" s="6">
        <f t="shared" si="0"/>
        <v>98250</v>
      </c>
      <c r="I58" s="3">
        <v>4</v>
      </c>
      <c r="J58" t="s">
        <v>20</v>
      </c>
      <c r="K58" t="s">
        <v>110</v>
      </c>
      <c r="L58" t="s">
        <v>111</v>
      </c>
      <c r="M58" t="s">
        <v>141</v>
      </c>
      <c r="N58" t="s">
        <v>64</v>
      </c>
      <c r="O58" t="s">
        <v>112</v>
      </c>
      <c r="P58" t="s">
        <v>142</v>
      </c>
      <c r="Q58" t="s">
        <v>44</v>
      </c>
    </row>
    <row r="59" spans="1:17">
      <c r="A59" s="3">
        <v>1147087</v>
      </c>
      <c r="B59" t="s">
        <v>57</v>
      </c>
      <c r="C59" s="4">
        <v>43287</v>
      </c>
      <c r="D59" t="s">
        <v>153</v>
      </c>
      <c r="E59" t="s">
        <v>154</v>
      </c>
      <c r="F59" s="5">
        <v>170300</v>
      </c>
      <c r="G59" s="5">
        <v>0</v>
      </c>
      <c r="H59" s="6">
        <f t="shared" si="0"/>
        <v>170300</v>
      </c>
      <c r="I59" s="3">
        <v>4</v>
      </c>
      <c r="J59" t="s">
        <v>20</v>
      </c>
      <c r="K59" t="s">
        <v>110</v>
      </c>
      <c r="L59" t="s">
        <v>111</v>
      </c>
      <c r="M59" t="s">
        <v>141</v>
      </c>
      <c r="N59" t="s">
        <v>64</v>
      </c>
      <c r="O59" t="s">
        <v>112</v>
      </c>
      <c r="P59" t="s">
        <v>142</v>
      </c>
      <c r="Q59" t="s">
        <v>44</v>
      </c>
    </row>
    <row r="60" spans="1:17">
      <c r="A60" s="3">
        <v>1147087</v>
      </c>
      <c r="B60" t="s">
        <v>57</v>
      </c>
      <c r="C60" s="4">
        <v>43287</v>
      </c>
      <c r="D60" t="s">
        <v>155</v>
      </c>
      <c r="E60" t="s">
        <v>156</v>
      </c>
      <c r="F60" s="5">
        <v>222700</v>
      </c>
      <c r="G60" s="5">
        <v>0</v>
      </c>
      <c r="H60" s="6">
        <f t="shared" si="0"/>
        <v>222700</v>
      </c>
      <c r="I60" s="3">
        <v>4</v>
      </c>
      <c r="J60" t="s">
        <v>20</v>
      </c>
      <c r="K60" t="s">
        <v>110</v>
      </c>
      <c r="L60" t="s">
        <v>111</v>
      </c>
      <c r="M60" t="s">
        <v>141</v>
      </c>
      <c r="N60" t="s">
        <v>64</v>
      </c>
      <c r="O60" t="s">
        <v>112</v>
      </c>
      <c r="P60" t="s">
        <v>142</v>
      </c>
      <c r="Q60" t="s">
        <v>44</v>
      </c>
    </row>
    <row r="61" spans="1:17">
      <c r="A61" s="3">
        <v>1143425</v>
      </c>
      <c r="B61" t="s">
        <v>17</v>
      </c>
      <c r="C61" s="4">
        <v>43290</v>
      </c>
      <c r="D61" t="s">
        <v>157</v>
      </c>
      <c r="E61" t="s">
        <v>158</v>
      </c>
      <c r="F61" s="5">
        <v>9290.77</v>
      </c>
      <c r="G61" s="5">
        <v>0</v>
      </c>
      <c r="H61" s="6">
        <f t="shared" si="0"/>
        <v>9290.77</v>
      </c>
      <c r="I61" s="3">
        <v>4</v>
      </c>
      <c r="J61" t="s">
        <v>20</v>
      </c>
      <c r="K61" t="s">
        <v>159</v>
      </c>
      <c r="L61" t="s">
        <v>31</v>
      </c>
      <c r="M61" t="s">
        <v>51</v>
      </c>
      <c r="N61" t="s">
        <v>24</v>
      </c>
      <c r="O61" t="s">
        <v>100</v>
      </c>
      <c r="P61" t="s">
        <v>26</v>
      </c>
      <c r="Q61" t="s">
        <v>44</v>
      </c>
    </row>
    <row r="62" spans="1:17">
      <c r="A62" s="3">
        <v>1143425</v>
      </c>
      <c r="B62" t="s">
        <v>17</v>
      </c>
      <c r="C62" s="4">
        <v>43290</v>
      </c>
      <c r="D62" t="s">
        <v>160</v>
      </c>
      <c r="E62" t="s">
        <v>161</v>
      </c>
      <c r="F62" s="5">
        <v>18581.53</v>
      </c>
      <c r="G62" s="5">
        <v>0</v>
      </c>
      <c r="H62" s="6">
        <f t="shared" si="0"/>
        <v>18581.53</v>
      </c>
      <c r="I62" s="3">
        <v>4</v>
      </c>
      <c r="J62" t="s">
        <v>20</v>
      </c>
      <c r="K62" t="s">
        <v>159</v>
      </c>
      <c r="L62" t="s">
        <v>31</v>
      </c>
      <c r="M62" t="s">
        <v>51</v>
      </c>
      <c r="N62" t="s">
        <v>24</v>
      </c>
      <c r="O62" t="s">
        <v>100</v>
      </c>
      <c r="P62" t="s">
        <v>26</v>
      </c>
      <c r="Q62" t="s">
        <v>44</v>
      </c>
    </row>
    <row r="63" spans="1:17">
      <c r="A63" s="3">
        <v>1143425</v>
      </c>
      <c r="B63" t="s">
        <v>17</v>
      </c>
      <c r="C63" s="4">
        <v>43290</v>
      </c>
      <c r="D63" t="s">
        <v>162</v>
      </c>
      <c r="E63" t="s">
        <v>163</v>
      </c>
      <c r="F63" s="5">
        <v>18581.53</v>
      </c>
      <c r="G63" s="5">
        <v>0</v>
      </c>
      <c r="H63" s="6">
        <f t="shared" si="0"/>
        <v>18581.53</v>
      </c>
      <c r="I63" s="3">
        <v>4</v>
      </c>
      <c r="J63" t="s">
        <v>20</v>
      </c>
      <c r="K63" t="s">
        <v>159</v>
      </c>
      <c r="L63" t="s">
        <v>31</v>
      </c>
      <c r="M63" t="s">
        <v>51</v>
      </c>
      <c r="N63" t="s">
        <v>24</v>
      </c>
      <c r="O63" t="s">
        <v>100</v>
      </c>
      <c r="P63" t="s">
        <v>26</v>
      </c>
      <c r="Q63" t="s">
        <v>44</v>
      </c>
    </row>
    <row r="64" spans="1:17">
      <c r="A64" s="3">
        <v>1143425</v>
      </c>
      <c r="B64" t="s">
        <v>17</v>
      </c>
      <c r="C64" s="4">
        <v>43290</v>
      </c>
      <c r="D64" t="s">
        <v>164</v>
      </c>
      <c r="E64" t="s">
        <v>165</v>
      </c>
      <c r="F64" s="5">
        <v>18581.53</v>
      </c>
      <c r="G64" s="5">
        <v>0</v>
      </c>
      <c r="H64" s="6">
        <f t="shared" si="0"/>
        <v>18581.53</v>
      </c>
      <c r="I64" s="3">
        <v>4</v>
      </c>
      <c r="J64" t="s">
        <v>20</v>
      </c>
      <c r="K64" t="s">
        <v>159</v>
      </c>
      <c r="L64" t="s">
        <v>31</v>
      </c>
      <c r="M64" t="s">
        <v>51</v>
      </c>
      <c r="N64" t="s">
        <v>24</v>
      </c>
      <c r="O64" t="s">
        <v>100</v>
      </c>
      <c r="P64" t="s">
        <v>26</v>
      </c>
      <c r="Q64" t="s">
        <v>44</v>
      </c>
    </row>
    <row r="65" spans="1:17">
      <c r="A65" s="3">
        <v>1142929</v>
      </c>
      <c r="B65" t="s">
        <v>17</v>
      </c>
      <c r="C65" s="4">
        <v>43290</v>
      </c>
      <c r="D65" t="s">
        <v>135</v>
      </c>
      <c r="E65" t="s">
        <v>136</v>
      </c>
      <c r="F65" s="5">
        <v>34549.24</v>
      </c>
      <c r="G65" s="5">
        <v>0</v>
      </c>
      <c r="H65" s="6">
        <f t="shared" si="0"/>
        <v>34549.24</v>
      </c>
      <c r="I65" s="3">
        <v>4</v>
      </c>
      <c r="J65" t="s">
        <v>166</v>
      </c>
      <c r="K65" t="s">
        <v>167</v>
      </c>
      <c r="L65" t="s">
        <v>31</v>
      </c>
      <c r="M65" t="s">
        <v>51</v>
      </c>
      <c r="N65" t="s">
        <v>24</v>
      </c>
      <c r="O65" t="s">
        <v>138</v>
      </c>
      <c r="P65" t="s">
        <v>26</v>
      </c>
      <c r="Q65" t="s">
        <v>34</v>
      </c>
    </row>
    <row r="66" spans="1:17">
      <c r="A66" s="3">
        <v>1143425</v>
      </c>
      <c r="B66" t="s">
        <v>17</v>
      </c>
      <c r="C66" s="4">
        <v>43290</v>
      </c>
      <c r="D66" t="s">
        <v>168</v>
      </c>
      <c r="E66" t="s">
        <v>169</v>
      </c>
      <c r="F66" s="5">
        <v>46453.82</v>
      </c>
      <c r="G66" s="5">
        <v>0</v>
      </c>
      <c r="H66" s="6">
        <f t="shared" ref="H66:H129" si="1">F66-G66</f>
        <v>46453.82</v>
      </c>
      <c r="I66" s="3">
        <v>4</v>
      </c>
      <c r="J66" t="s">
        <v>20</v>
      </c>
      <c r="K66" t="s">
        <v>159</v>
      </c>
      <c r="L66" t="s">
        <v>31</v>
      </c>
      <c r="M66" t="s">
        <v>51</v>
      </c>
      <c r="N66" t="s">
        <v>24</v>
      </c>
      <c r="O66" t="s">
        <v>100</v>
      </c>
      <c r="P66" t="s">
        <v>26</v>
      </c>
      <c r="Q66" t="s">
        <v>44</v>
      </c>
    </row>
    <row r="67" spans="1:17">
      <c r="A67" s="3">
        <v>1142929</v>
      </c>
      <c r="B67" t="s">
        <v>17</v>
      </c>
      <c r="C67" s="4">
        <v>43290</v>
      </c>
      <c r="D67" t="s">
        <v>147</v>
      </c>
      <c r="E67" t="s">
        <v>148</v>
      </c>
      <c r="F67" s="5">
        <v>73993.759999999995</v>
      </c>
      <c r="G67" s="5">
        <v>0</v>
      </c>
      <c r="H67" s="6">
        <f t="shared" si="1"/>
        <v>73993.759999999995</v>
      </c>
      <c r="I67" s="3">
        <v>4</v>
      </c>
      <c r="J67" t="s">
        <v>166</v>
      </c>
      <c r="K67" t="s">
        <v>167</v>
      </c>
      <c r="L67" t="s">
        <v>31</v>
      </c>
      <c r="M67" t="s">
        <v>51</v>
      </c>
      <c r="N67" t="s">
        <v>24</v>
      </c>
      <c r="O67" t="s">
        <v>138</v>
      </c>
      <c r="P67" t="s">
        <v>26</v>
      </c>
      <c r="Q67" t="s">
        <v>34</v>
      </c>
    </row>
    <row r="68" spans="1:17">
      <c r="A68" s="3">
        <v>1145270</v>
      </c>
      <c r="B68" t="s">
        <v>17</v>
      </c>
      <c r="C68" s="4">
        <v>43291</v>
      </c>
      <c r="D68" t="s">
        <v>170</v>
      </c>
      <c r="E68" t="s">
        <v>171</v>
      </c>
      <c r="F68" s="5">
        <v>553.85</v>
      </c>
      <c r="G68" s="5">
        <v>0</v>
      </c>
      <c r="H68" s="6">
        <f t="shared" si="1"/>
        <v>553.85</v>
      </c>
      <c r="I68" s="3">
        <v>4</v>
      </c>
      <c r="J68" t="s">
        <v>166</v>
      </c>
      <c r="K68" t="s">
        <v>172</v>
      </c>
      <c r="L68" t="s">
        <v>31</v>
      </c>
      <c r="M68" t="s">
        <v>69</v>
      </c>
      <c r="N68" t="s">
        <v>24</v>
      </c>
      <c r="O68" t="s">
        <v>100</v>
      </c>
      <c r="P68" t="s">
        <v>26</v>
      </c>
      <c r="Q68" t="s">
        <v>44</v>
      </c>
    </row>
    <row r="69" spans="1:17">
      <c r="A69" s="3">
        <v>1144128</v>
      </c>
      <c r="B69" t="s">
        <v>17</v>
      </c>
      <c r="C69" s="4">
        <v>43291</v>
      </c>
      <c r="D69" t="s">
        <v>173</v>
      </c>
      <c r="E69" t="s">
        <v>174</v>
      </c>
      <c r="F69" s="5">
        <v>776.02</v>
      </c>
      <c r="G69" s="5">
        <v>0</v>
      </c>
      <c r="H69" s="6">
        <f t="shared" si="1"/>
        <v>776.02</v>
      </c>
      <c r="I69" s="3">
        <v>4</v>
      </c>
      <c r="J69" t="s">
        <v>166</v>
      </c>
      <c r="K69" t="s">
        <v>175</v>
      </c>
      <c r="L69" t="s">
        <v>31</v>
      </c>
      <c r="M69" t="s">
        <v>69</v>
      </c>
      <c r="N69" t="s">
        <v>24</v>
      </c>
      <c r="O69" t="s">
        <v>43</v>
      </c>
      <c r="P69" t="s">
        <v>26</v>
      </c>
      <c r="Q69" t="s">
        <v>27</v>
      </c>
    </row>
    <row r="70" spans="1:17">
      <c r="A70" s="3">
        <v>1145270</v>
      </c>
      <c r="B70" t="s">
        <v>17</v>
      </c>
      <c r="C70" s="4">
        <v>43291</v>
      </c>
      <c r="D70" t="s">
        <v>176</v>
      </c>
      <c r="E70" t="s">
        <v>177</v>
      </c>
      <c r="F70" s="5">
        <v>886.15</v>
      </c>
      <c r="G70" s="5">
        <v>0</v>
      </c>
      <c r="H70" s="6">
        <f t="shared" si="1"/>
        <v>886.15</v>
      </c>
      <c r="I70" s="3">
        <v>4</v>
      </c>
      <c r="J70" t="s">
        <v>166</v>
      </c>
      <c r="K70" t="s">
        <v>172</v>
      </c>
      <c r="L70" t="s">
        <v>31</v>
      </c>
      <c r="M70" t="s">
        <v>69</v>
      </c>
      <c r="N70" t="s">
        <v>24</v>
      </c>
      <c r="O70" t="s">
        <v>100</v>
      </c>
      <c r="P70" t="s">
        <v>26</v>
      </c>
      <c r="Q70" t="s">
        <v>44</v>
      </c>
    </row>
    <row r="71" spans="1:17">
      <c r="A71" s="3">
        <v>1144126</v>
      </c>
      <c r="B71" t="s">
        <v>17</v>
      </c>
      <c r="C71" s="4">
        <v>43291</v>
      </c>
      <c r="D71" t="s">
        <v>178</v>
      </c>
      <c r="E71" t="s">
        <v>179</v>
      </c>
      <c r="F71" s="5">
        <v>1140</v>
      </c>
      <c r="G71" s="5">
        <v>0</v>
      </c>
      <c r="H71" s="6">
        <f t="shared" si="1"/>
        <v>1140</v>
      </c>
      <c r="I71" s="3">
        <v>4</v>
      </c>
      <c r="J71" t="s">
        <v>166</v>
      </c>
      <c r="K71" t="s">
        <v>35</v>
      </c>
      <c r="L71" t="s">
        <v>31</v>
      </c>
      <c r="M71" t="s">
        <v>69</v>
      </c>
      <c r="N71" t="s">
        <v>24</v>
      </c>
      <c r="O71" t="s">
        <v>180</v>
      </c>
      <c r="P71" t="s">
        <v>26</v>
      </c>
      <c r="Q71" t="s">
        <v>27</v>
      </c>
    </row>
    <row r="72" spans="1:17">
      <c r="A72" s="3">
        <v>1144172</v>
      </c>
      <c r="B72" t="s">
        <v>17</v>
      </c>
      <c r="C72" s="4">
        <v>43291</v>
      </c>
      <c r="D72" t="s">
        <v>181</v>
      </c>
      <c r="E72" t="s">
        <v>182</v>
      </c>
      <c r="F72" s="5">
        <v>162610.57</v>
      </c>
      <c r="G72" s="5">
        <v>0</v>
      </c>
      <c r="H72" s="6">
        <f t="shared" si="1"/>
        <v>162610.57</v>
      </c>
      <c r="I72" s="3">
        <v>4</v>
      </c>
      <c r="J72" t="s">
        <v>166</v>
      </c>
      <c r="K72" t="s">
        <v>183</v>
      </c>
      <c r="L72" t="s">
        <v>31</v>
      </c>
      <c r="M72" t="s">
        <v>51</v>
      </c>
      <c r="N72" t="s">
        <v>24</v>
      </c>
      <c r="O72" t="s">
        <v>184</v>
      </c>
      <c r="P72" t="s">
        <v>26</v>
      </c>
      <c r="Q72" t="s">
        <v>34</v>
      </c>
    </row>
    <row r="73" spans="1:17">
      <c r="A73" s="3">
        <v>1144171</v>
      </c>
      <c r="B73" t="s">
        <v>17</v>
      </c>
      <c r="C73" s="4">
        <v>43291</v>
      </c>
      <c r="D73" t="s">
        <v>181</v>
      </c>
      <c r="E73" t="s">
        <v>182</v>
      </c>
      <c r="F73" s="5">
        <v>1175337.31</v>
      </c>
      <c r="G73" s="5">
        <v>0</v>
      </c>
      <c r="H73" s="6">
        <f t="shared" si="1"/>
        <v>1175337.31</v>
      </c>
      <c r="I73" s="3">
        <v>4</v>
      </c>
      <c r="J73" t="s">
        <v>166</v>
      </c>
      <c r="K73" t="s">
        <v>183</v>
      </c>
      <c r="L73" t="s">
        <v>31</v>
      </c>
      <c r="M73" t="s">
        <v>51</v>
      </c>
      <c r="N73" t="s">
        <v>24</v>
      </c>
      <c r="O73" t="s">
        <v>185</v>
      </c>
      <c r="P73" t="s">
        <v>26</v>
      </c>
      <c r="Q73" t="s">
        <v>34</v>
      </c>
    </row>
    <row r="74" spans="1:17">
      <c r="A74" s="3">
        <v>1146112</v>
      </c>
      <c r="B74" t="s">
        <v>17</v>
      </c>
      <c r="C74" s="4">
        <v>43293</v>
      </c>
      <c r="D74" t="s">
        <v>186</v>
      </c>
      <c r="E74" t="s">
        <v>187</v>
      </c>
      <c r="F74" s="5">
        <v>2391.14</v>
      </c>
      <c r="G74" s="5">
        <v>0</v>
      </c>
      <c r="H74" s="6">
        <f t="shared" si="1"/>
        <v>2391.14</v>
      </c>
      <c r="I74" s="3">
        <v>4</v>
      </c>
      <c r="J74" t="s">
        <v>166</v>
      </c>
      <c r="K74" t="s">
        <v>35</v>
      </c>
      <c r="L74" t="s">
        <v>188</v>
      </c>
      <c r="M74" t="s">
        <v>51</v>
      </c>
      <c r="N74" t="s">
        <v>24</v>
      </c>
      <c r="O74" t="s">
        <v>189</v>
      </c>
      <c r="P74" t="s">
        <v>26</v>
      </c>
      <c r="Q74" t="s">
        <v>44</v>
      </c>
    </row>
    <row r="75" spans="1:17">
      <c r="A75" s="3">
        <v>1146112</v>
      </c>
      <c r="B75" t="s">
        <v>17</v>
      </c>
      <c r="C75" s="4">
        <v>43293</v>
      </c>
      <c r="D75" t="s">
        <v>186</v>
      </c>
      <c r="E75" t="s">
        <v>187</v>
      </c>
      <c r="F75" s="5">
        <v>3798.32</v>
      </c>
      <c r="G75" s="5">
        <v>0</v>
      </c>
      <c r="H75" s="6">
        <f t="shared" si="1"/>
        <v>3798.32</v>
      </c>
      <c r="I75" s="3">
        <v>4</v>
      </c>
      <c r="J75" t="s">
        <v>166</v>
      </c>
      <c r="K75" t="s">
        <v>35</v>
      </c>
      <c r="L75" t="s">
        <v>190</v>
      </c>
      <c r="M75" t="s">
        <v>51</v>
      </c>
      <c r="N75" t="s">
        <v>24</v>
      </c>
      <c r="O75" t="s">
        <v>189</v>
      </c>
      <c r="P75" t="s">
        <v>26</v>
      </c>
      <c r="Q75" t="s">
        <v>44</v>
      </c>
    </row>
    <row r="76" spans="1:17">
      <c r="A76" s="3">
        <v>1149611</v>
      </c>
      <c r="B76" t="s">
        <v>17</v>
      </c>
      <c r="C76" s="4">
        <v>43297</v>
      </c>
      <c r="D76" t="s">
        <v>191</v>
      </c>
      <c r="E76" t="s">
        <v>192</v>
      </c>
      <c r="F76" s="5">
        <v>562.04</v>
      </c>
      <c r="G76" s="5">
        <v>0</v>
      </c>
      <c r="H76" s="6">
        <f t="shared" si="1"/>
        <v>562.04</v>
      </c>
      <c r="I76" s="3">
        <v>4</v>
      </c>
      <c r="J76" t="s">
        <v>166</v>
      </c>
      <c r="K76" t="s">
        <v>193</v>
      </c>
      <c r="L76" t="s">
        <v>31</v>
      </c>
      <c r="M76" t="s">
        <v>69</v>
      </c>
      <c r="N76" t="s">
        <v>24</v>
      </c>
      <c r="O76" t="s">
        <v>100</v>
      </c>
      <c r="P76" t="s">
        <v>26</v>
      </c>
      <c r="Q76" t="s">
        <v>27</v>
      </c>
    </row>
    <row r="77" spans="1:17">
      <c r="A77" s="3">
        <v>1149614</v>
      </c>
      <c r="B77" t="s">
        <v>17</v>
      </c>
      <c r="C77" s="4">
        <v>43297</v>
      </c>
      <c r="D77" t="s">
        <v>194</v>
      </c>
      <c r="E77" t="s">
        <v>195</v>
      </c>
      <c r="F77" s="5">
        <v>1500</v>
      </c>
      <c r="G77" s="5">
        <v>0</v>
      </c>
      <c r="H77" s="6">
        <f t="shared" si="1"/>
        <v>1500</v>
      </c>
      <c r="I77" s="3">
        <v>4</v>
      </c>
      <c r="J77" t="s">
        <v>166</v>
      </c>
      <c r="K77" t="s">
        <v>35</v>
      </c>
      <c r="L77" t="s">
        <v>31</v>
      </c>
      <c r="M77" t="s">
        <v>196</v>
      </c>
      <c r="N77" t="s">
        <v>24</v>
      </c>
      <c r="O77" t="s">
        <v>43</v>
      </c>
      <c r="P77" t="s">
        <v>197</v>
      </c>
      <c r="Q77" t="s">
        <v>27</v>
      </c>
    </row>
    <row r="78" spans="1:17">
      <c r="A78" s="3">
        <v>1149459</v>
      </c>
      <c r="B78" t="s">
        <v>17</v>
      </c>
      <c r="C78" s="4">
        <v>43297</v>
      </c>
      <c r="D78" t="s">
        <v>194</v>
      </c>
      <c r="E78" t="s">
        <v>195</v>
      </c>
      <c r="F78" s="5">
        <v>27600</v>
      </c>
      <c r="G78" s="5">
        <v>0</v>
      </c>
      <c r="H78" s="6">
        <f t="shared" si="1"/>
        <v>27600</v>
      </c>
      <c r="I78" s="3">
        <v>4</v>
      </c>
      <c r="J78" t="s">
        <v>166</v>
      </c>
      <c r="K78" t="s">
        <v>35</v>
      </c>
      <c r="L78" t="s">
        <v>31</v>
      </c>
      <c r="M78" t="s">
        <v>196</v>
      </c>
      <c r="N78" t="s">
        <v>24</v>
      </c>
      <c r="O78" t="s">
        <v>43</v>
      </c>
      <c r="P78" t="s">
        <v>197</v>
      </c>
      <c r="Q78" t="s">
        <v>27</v>
      </c>
    </row>
    <row r="79" spans="1:17">
      <c r="A79" s="3">
        <v>1151933</v>
      </c>
      <c r="B79" t="s">
        <v>17</v>
      </c>
      <c r="C79" s="4">
        <v>43298</v>
      </c>
      <c r="D79" t="s">
        <v>198</v>
      </c>
      <c r="E79" t="s">
        <v>19</v>
      </c>
      <c r="F79" s="5">
        <v>1056</v>
      </c>
      <c r="G79" s="5">
        <v>0</v>
      </c>
      <c r="H79" s="6">
        <f t="shared" si="1"/>
        <v>1056</v>
      </c>
      <c r="I79" s="3">
        <v>4</v>
      </c>
      <c r="J79" t="s">
        <v>20</v>
      </c>
      <c r="K79" t="s">
        <v>199</v>
      </c>
      <c r="L79" t="s">
        <v>200</v>
      </c>
      <c r="M79" t="s">
        <v>23</v>
      </c>
      <c r="N79" t="s">
        <v>24</v>
      </c>
      <c r="O79" t="s">
        <v>25</v>
      </c>
      <c r="P79" t="s">
        <v>26</v>
      </c>
      <c r="Q79" t="s">
        <v>34</v>
      </c>
    </row>
    <row r="80" spans="1:17">
      <c r="A80" s="3">
        <v>1151993</v>
      </c>
      <c r="B80" t="s">
        <v>17</v>
      </c>
      <c r="C80" s="4">
        <v>43298</v>
      </c>
      <c r="D80" t="s">
        <v>201</v>
      </c>
      <c r="E80" t="s">
        <v>202</v>
      </c>
      <c r="F80" s="5">
        <v>1581</v>
      </c>
      <c r="G80" s="5">
        <v>0</v>
      </c>
      <c r="H80" s="6">
        <f t="shared" si="1"/>
        <v>1581</v>
      </c>
      <c r="I80" s="3">
        <v>4</v>
      </c>
      <c r="J80" t="s">
        <v>166</v>
      </c>
      <c r="K80" t="s">
        <v>203</v>
      </c>
      <c r="L80" t="s">
        <v>31</v>
      </c>
      <c r="M80" t="s">
        <v>32</v>
      </c>
      <c r="N80" t="s">
        <v>24</v>
      </c>
      <c r="O80" t="s">
        <v>204</v>
      </c>
      <c r="P80" t="s">
        <v>26</v>
      </c>
      <c r="Q80" t="s">
        <v>205</v>
      </c>
    </row>
    <row r="81" spans="1:17">
      <c r="A81" s="3">
        <v>1151993</v>
      </c>
      <c r="B81" t="s">
        <v>17</v>
      </c>
      <c r="C81" s="4">
        <v>43298</v>
      </c>
      <c r="D81" t="s">
        <v>206</v>
      </c>
      <c r="E81" t="s">
        <v>207</v>
      </c>
      <c r="F81" s="5">
        <v>1581</v>
      </c>
      <c r="G81" s="5">
        <v>0</v>
      </c>
      <c r="H81" s="6">
        <f t="shared" si="1"/>
        <v>1581</v>
      </c>
      <c r="I81" s="3">
        <v>4</v>
      </c>
      <c r="J81" t="s">
        <v>166</v>
      </c>
      <c r="K81" t="s">
        <v>203</v>
      </c>
      <c r="L81" t="s">
        <v>31</v>
      </c>
      <c r="M81" t="s">
        <v>32</v>
      </c>
      <c r="N81" t="s">
        <v>24</v>
      </c>
      <c r="O81" t="s">
        <v>204</v>
      </c>
      <c r="P81" t="s">
        <v>26</v>
      </c>
      <c r="Q81" t="s">
        <v>205</v>
      </c>
    </row>
    <row r="82" spans="1:17">
      <c r="A82" s="3">
        <v>1151935</v>
      </c>
      <c r="B82" t="s">
        <v>17</v>
      </c>
      <c r="C82" s="4">
        <v>43298</v>
      </c>
      <c r="D82" t="s">
        <v>18</v>
      </c>
      <c r="E82" t="s">
        <v>19</v>
      </c>
      <c r="F82" s="5">
        <v>3780</v>
      </c>
      <c r="G82" s="5">
        <v>0</v>
      </c>
      <c r="H82" s="6">
        <f t="shared" si="1"/>
        <v>3780</v>
      </c>
      <c r="I82" s="3">
        <v>4</v>
      </c>
      <c r="J82" t="s">
        <v>20</v>
      </c>
      <c r="K82" t="s">
        <v>208</v>
      </c>
      <c r="L82" t="s">
        <v>209</v>
      </c>
      <c r="M82" t="s">
        <v>23</v>
      </c>
      <c r="N82" t="s">
        <v>24</v>
      </c>
      <c r="O82" t="s">
        <v>25</v>
      </c>
      <c r="P82" t="s">
        <v>26</v>
      </c>
      <c r="Q82" t="s">
        <v>27</v>
      </c>
    </row>
    <row r="83" spans="1:17">
      <c r="A83" s="3">
        <v>1151611</v>
      </c>
      <c r="B83" t="s">
        <v>17</v>
      </c>
      <c r="C83" s="4">
        <v>43298</v>
      </c>
      <c r="D83" t="s">
        <v>210</v>
      </c>
      <c r="E83" t="s">
        <v>211</v>
      </c>
      <c r="F83" s="5">
        <v>118013.53</v>
      </c>
      <c r="G83" s="5">
        <v>0</v>
      </c>
      <c r="H83" s="6">
        <f t="shared" si="1"/>
        <v>118013.53</v>
      </c>
      <c r="I83" s="3">
        <v>4</v>
      </c>
      <c r="J83" t="s">
        <v>166</v>
      </c>
      <c r="K83" t="s">
        <v>212</v>
      </c>
      <c r="L83" t="s">
        <v>31</v>
      </c>
      <c r="M83" t="s">
        <v>51</v>
      </c>
      <c r="N83" t="s">
        <v>24</v>
      </c>
      <c r="O83" t="s">
        <v>213</v>
      </c>
      <c r="P83" t="s">
        <v>26</v>
      </c>
      <c r="Q83" t="s">
        <v>27</v>
      </c>
    </row>
    <row r="84" spans="1:17">
      <c r="A84" s="3">
        <v>1151611</v>
      </c>
      <c r="B84" t="s">
        <v>17</v>
      </c>
      <c r="C84" s="4">
        <v>43298</v>
      </c>
      <c r="D84" t="s">
        <v>214</v>
      </c>
      <c r="E84" t="s">
        <v>215</v>
      </c>
      <c r="F84" s="5">
        <v>268916.07</v>
      </c>
      <c r="G84" s="5">
        <v>0</v>
      </c>
      <c r="H84" s="6">
        <f t="shared" si="1"/>
        <v>268916.07</v>
      </c>
      <c r="I84" s="3">
        <v>4</v>
      </c>
      <c r="J84" t="s">
        <v>166</v>
      </c>
      <c r="K84" t="s">
        <v>212</v>
      </c>
      <c r="L84" t="s">
        <v>31</v>
      </c>
      <c r="M84" t="s">
        <v>51</v>
      </c>
      <c r="N84" t="s">
        <v>24</v>
      </c>
      <c r="O84" t="s">
        <v>213</v>
      </c>
      <c r="P84" t="s">
        <v>26</v>
      </c>
      <c r="Q84" t="s">
        <v>27</v>
      </c>
    </row>
    <row r="85" spans="1:17">
      <c r="A85" s="3">
        <v>1151995</v>
      </c>
      <c r="B85" t="s">
        <v>17</v>
      </c>
      <c r="C85" s="4">
        <v>43298</v>
      </c>
      <c r="D85" t="s">
        <v>216</v>
      </c>
      <c r="E85" t="s">
        <v>217</v>
      </c>
      <c r="F85" s="5">
        <v>385568.96</v>
      </c>
      <c r="G85" s="5">
        <v>0</v>
      </c>
      <c r="H85" s="6">
        <f t="shared" si="1"/>
        <v>385568.96</v>
      </c>
      <c r="I85" s="3">
        <v>4</v>
      </c>
      <c r="J85" t="s">
        <v>166</v>
      </c>
      <c r="K85" t="s">
        <v>218</v>
      </c>
      <c r="L85" t="s">
        <v>31</v>
      </c>
      <c r="M85" t="s">
        <v>51</v>
      </c>
      <c r="N85" t="s">
        <v>24</v>
      </c>
      <c r="O85" t="s">
        <v>52</v>
      </c>
      <c r="P85" t="s">
        <v>26</v>
      </c>
      <c r="Q85" t="s">
        <v>44</v>
      </c>
    </row>
    <row r="86" spans="1:17">
      <c r="A86" s="3">
        <v>1157689</v>
      </c>
      <c r="B86" t="s">
        <v>57</v>
      </c>
      <c r="C86" s="4">
        <v>43299</v>
      </c>
      <c r="D86" t="s">
        <v>93</v>
      </c>
      <c r="E86" t="s">
        <v>94</v>
      </c>
      <c r="F86" s="5">
        <v>0</v>
      </c>
      <c r="G86" s="5">
        <v>600</v>
      </c>
      <c r="H86" s="6">
        <f t="shared" si="1"/>
        <v>-600</v>
      </c>
      <c r="I86" s="3">
        <v>4</v>
      </c>
      <c r="J86" t="s">
        <v>60</v>
      </c>
      <c r="K86" t="s">
        <v>61</v>
      </c>
      <c r="L86" t="s">
        <v>219</v>
      </c>
      <c r="M86" t="s">
        <v>63</v>
      </c>
      <c r="N86" t="s">
        <v>64</v>
      </c>
      <c r="O86" t="s">
        <v>65</v>
      </c>
      <c r="P86" t="s">
        <v>26</v>
      </c>
      <c r="Q86" t="s">
        <v>34</v>
      </c>
    </row>
    <row r="87" spans="1:17">
      <c r="A87" s="3">
        <v>1154803</v>
      </c>
      <c r="B87" t="s">
        <v>57</v>
      </c>
      <c r="C87" s="4">
        <v>43299</v>
      </c>
      <c r="D87" t="s">
        <v>220</v>
      </c>
      <c r="E87" t="s">
        <v>221</v>
      </c>
      <c r="F87" s="5">
        <v>6905.12</v>
      </c>
      <c r="G87" s="5">
        <v>0</v>
      </c>
      <c r="H87" s="6">
        <f t="shared" si="1"/>
        <v>6905.12</v>
      </c>
      <c r="I87" s="3">
        <v>4</v>
      </c>
      <c r="J87" t="s">
        <v>20</v>
      </c>
      <c r="K87" t="s">
        <v>222</v>
      </c>
      <c r="L87" t="s">
        <v>223</v>
      </c>
      <c r="M87" t="s">
        <v>141</v>
      </c>
      <c r="N87" t="s">
        <v>64</v>
      </c>
      <c r="O87" t="s">
        <v>112</v>
      </c>
      <c r="P87" t="s">
        <v>142</v>
      </c>
      <c r="Q87" t="s">
        <v>44</v>
      </c>
    </row>
    <row r="88" spans="1:17">
      <c r="A88" s="3">
        <v>1154803</v>
      </c>
      <c r="B88" t="s">
        <v>57</v>
      </c>
      <c r="C88" s="4">
        <v>43299</v>
      </c>
      <c r="D88" t="s">
        <v>224</v>
      </c>
      <c r="E88" t="s">
        <v>225</v>
      </c>
      <c r="F88" s="5">
        <v>22096.400000000001</v>
      </c>
      <c r="G88" s="5">
        <v>0</v>
      </c>
      <c r="H88" s="6">
        <f t="shared" si="1"/>
        <v>22096.400000000001</v>
      </c>
      <c r="I88" s="3">
        <v>4</v>
      </c>
      <c r="J88" t="s">
        <v>20</v>
      </c>
      <c r="K88" t="s">
        <v>222</v>
      </c>
      <c r="L88" t="s">
        <v>223</v>
      </c>
      <c r="M88" t="s">
        <v>141</v>
      </c>
      <c r="N88" t="s">
        <v>64</v>
      </c>
      <c r="O88" t="s">
        <v>112</v>
      </c>
      <c r="P88" t="s">
        <v>142</v>
      </c>
      <c r="Q88" t="s">
        <v>44</v>
      </c>
    </row>
    <row r="89" spans="1:17">
      <c r="A89" s="3">
        <v>1154759</v>
      </c>
      <c r="B89" t="s">
        <v>17</v>
      </c>
      <c r="C89" s="4">
        <v>43300</v>
      </c>
      <c r="D89" t="s">
        <v>226</v>
      </c>
      <c r="E89" t="s">
        <v>227</v>
      </c>
      <c r="F89" s="5">
        <v>854.9</v>
      </c>
      <c r="G89" s="5">
        <v>0</v>
      </c>
      <c r="H89" s="6">
        <f t="shared" si="1"/>
        <v>854.9</v>
      </c>
      <c r="I89" s="3">
        <v>4</v>
      </c>
      <c r="J89" t="s">
        <v>166</v>
      </c>
      <c r="K89" t="s">
        <v>228</v>
      </c>
      <c r="L89" t="s">
        <v>31</v>
      </c>
      <c r="M89" t="s">
        <v>229</v>
      </c>
      <c r="N89" t="s">
        <v>24</v>
      </c>
      <c r="O89" t="s">
        <v>230</v>
      </c>
      <c r="P89" t="s">
        <v>26</v>
      </c>
      <c r="Q89" t="s">
        <v>44</v>
      </c>
    </row>
    <row r="90" spans="1:17">
      <c r="A90" s="3">
        <v>1154759</v>
      </c>
      <c r="B90" t="s">
        <v>17</v>
      </c>
      <c r="C90" s="4">
        <v>43300</v>
      </c>
      <c r="D90" t="s">
        <v>231</v>
      </c>
      <c r="E90" t="s">
        <v>232</v>
      </c>
      <c r="F90" s="5">
        <v>918.1</v>
      </c>
      <c r="G90" s="5">
        <v>0</v>
      </c>
      <c r="H90" s="6">
        <f t="shared" si="1"/>
        <v>918.1</v>
      </c>
      <c r="I90" s="3">
        <v>4</v>
      </c>
      <c r="J90" t="s">
        <v>166</v>
      </c>
      <c r="K90" t="s">
        <v>228</v>
      </c>
      <c r="L90" t="s">
        <v>31</v>
      </c>
      <c r="M90" t="s">
        <v>229</v>
      </c>
      <c r="N90" t="s">
        <v>24</v>
      </c>
      <c r="O90" t="s">
        <v>230</v>
      </c>
      <c r="P90" t="s">
        <v>26</v>
      </c>
      <c r="Q90" t="s">
        <v>44</v>
      </c>
    </row>
    <row r="91" spans="1:17">
      <c r="A91" s="3">
        <v>1154759</v>
      </c>
      <c r="B91" t="s">
        <v>17</v>
      </c>
      <c r="C91" s="4">
        <v>43300</v>
      </c>
      <c r="D91" t="s">
        <v>233</v>
      </c>
      <c r="E91" t="s">
        <v>234</v>
      </c>
      <c r="F91" s="5">
        <v>1063</v>
      </c>
      <c r="G91" s="5">
        <v>0</v>
      </c>
      <c r="H91" s="6">
        <f t="shared" si="1"/>
        <v>1063</v>
      </c>
      <c r="I91" s="3">
        <v>4</v>
      </c>
      <c r="J91" t="s">
        <v>166</v>
      </c>
      <c r="K91" t="s">
        <v>228</v>
      </c>
      <c r="L91" t="s">
        <v>31</v>
      </c>
      <c r="M91" t="s">
        <v>229</v>
      </c>
      <c r="N91" t="s">
        <v>24</v>
      </c>
      <c r="O91" t="s">
        <v>230</v>
      </c>
      <c r="P91" t="s">
        <v>26</v>
      </c>
      <c r="Q91" t="s">
        <v>44</v>
      </c>
    </row>
    <row r="92" spans="1:17">
      <c r="A92" s="3">
        <v>1154759</v>
      </c>
      <c r="B92" t="s">
        <v>17</v>
      </c>
      <c r="C92" s="4">
        <v>43300</v>
      </c>
      <c r="D92" t="s">
        <v>235</v>
      </c>
      <c r="E92" t="s">
        <v>236</v>
      </c>
      <c r="F92" s="5">
        <v>1206</v>
      </c>
      <c r="G92" s="5">
        <v>0</v>
      </c>
      <c r="H92" s="6">
        <f t="shared" si="1"/>
        <v>1206</v>
      </c>
      <c r="I92" s="3">
        <v>4</v>
      </c>
      <c r="J92" t="s">
        <v>166</v>
      </c>
      <c r="K92" t="s">
        <v>228</v>
      </c>
      <c r="L92" t="s">
        <v>31</v>
      </c>
      <c r="M92" t="s">
        <v>229</v>
      </c>
      <c r="N92" t="s">
        <v>24</v>
      </c>
      <c r="O92" t="s">
        <v>230</v>
      </c>
      <c r="P92" t="s">
        <v>26</v>
      </c>
      <c r="Q92" t="s">
        <v>44</v>
      </c>
    </row>
    <row r="93" spans="1:17">
      <c r="A93" s="3">
        <v>1154759</v>
      </c>
      <c r="B93" t="s">
        <v>17</v>
      </c>
      <c r="C93" s="4">
        <v>43300</v>
      </c>
      <c r="D93" t="s">
        <v>237</v>
      </c>
      <c r="E93" t="s">
        <v>238</v>
      </c>
      <c r="F93" s="5">
        <v>1334</v>
      </c>
      <c r="G93" s="5">
        <v>0</v>
      </c>
      <c r="H93" s="6">
        <f t="shared" si="1"/>
        <v>1334</v>
      </c>
      <c r="I93" s="3">
        <v>4</v>
      </c>
      <c r="J93" t="s">
        <v>166</v>
      </c>
      <c r="K93" t="s">
        <v>228</v>
      </c>
      <c r="L93" t="s">
        <v>31</v>
      </c>
      <c r="M93" t="s">
        <v>229</v>
      </c>
      <c r="N93" t="s">
        <v>24</v>
      </c>
      <c r="O93" t="s">
        <v>230</v>
      </c>
      <c r="P93" t="s">
        <v>26</v>
      </c>
      <c r="Q93" t="s">
        <v>44</v>
      </c>
    </row>
    <row r="94" spans="1:17">
      <c r="A94" s="3">
        <v>1154759</v>
      </c>
      <c r="B94" t="s">
        <v>17</v>
      </c>
      <c r="C94" s="4">
        <v>43300</v>
      </c>
      <c r="D94" t="s">
        <v>239</v>
      </c>
      <c r="E94" t="s">
        <v>240</v>
      </c>
      <c r="F94" s="5">
        <v>1764</v>
      </c>
      <c r="G94" s="5">
        <v>0</v>
      </c>
      <c r="H94" s="6">
        <f t="shared" si="1"/>
        <v>1764</v>
      </c>
      <c r="I94" s="3">
        <v>4</v>
      </c>
      <c r="J94" t="s">
        <v>166</v>
      </c>
      <c r="K94" t="s">
        <v>228</v>
      </c>
      <c r="L94" t="s">
        <v>31</v>
      </c>
      <c r="M94" t="s">
        <v>229</v>
      </c>
      <c r="N94" t="s">
        <v>24</v>
      </c>
      <c r="O94" t="s">
        <v>230</v>
      </c>
      <c r="P94" t="s">
        <v>26</v>
      </c>
      <c r="Q94" t="s">
        <v>44</v>
      </c>
    </row>
    <row r="95" spans="1:17">
      <c r="A95" s="3">
        <v>1154759</v>
      </c>
      <c r="B95" t="s">
        <v>17</v>
      </c>
      <c r="C95" s="4">
        <v>43300</v>
      </c>
      <c r="D95" t="s">
        <v>241</v>
      </c>
      <c r="E95" t="s">
        <v>242</v>
      </c>
      <c r="F95" s="5">
        <v>2860</v>
      </c>
      <c r="G95" s="5">
        <v>0</v>
      </c>
      <c r="H95" s="6">
        <f t="shared" si="1"/>
        <v>2860</v>
      </c>
      <c r="I95" s="3">
        <v>4</v>
      </c>
      <c r="J95" t="s">
        <v>166</v>
      </c>
      <c r="K95" t="s">
        <v>228</v>
      </c>
      <c r="L95" t="s">
        <v>31</v>
      </c>
      <c r="M95" t="s">
        <v>229</v>
      </c>
      <c r="N95" t="s">
        <v>24</v>
      </c>
      <c r="O95" t="s">
        <v>230</v>
      </c>
      <c r="P95" t="s">
        <v>26</v>
      </c>
      <c r="Q95" t="s">
        <v>44</v>
      </c>
    </row>
    <row r="96" spans="1:17">
      <c r="A96" s="3">
        <v>1154115</v>
      </c>
      <c r="B96" t="s">
        <v>17</v>
      </c>
      <c r="C96" s="4">
        <v>43300</v>
      </c>
      <c r="D96" t="s">
        <v>39</v>
      </c>
      <c r="E96" t="s">
        <v>40</v>
      </c>
      <c r="F96" s="5">
        <v>3780</v>
      </c>
      <c r="G96" s="5">
        <v>0</v>
      </c>
      <c r="H96" s="6">
        <f t="shared" si="1"/>
        <v>3780</v>
      </c>
      <c r="I96" s="3">
        <v>4</v>
      </c>
      <c r="J96" t="s">
        <v>166</v>
      </c>
      <c r="K96" t="s">
        <v>243</v>
      </c>
      <c r="L96" t="s">
        <v>244</v>
      </c>
      <c r="M96" t="s">
        <v>23</v>
      </c>
      <c r="N96" t="s">
        <v>24</v>
      </c>
      <c r="O96" t="s">
        <v>25</v>
      </c>
      <c r="P96" t="s">
        <v>26</v>
      </c>
      <c r="Q96" t="s">
        <v>44</v>
      </c>
    </row>
    <row r="97" spans="1:17">
      <c r="A97" s="3">
        <v>1157223</v>
      </c>
      <c r="B97" t="s">
        <v>17</v>
      </c>
      <c r="C97" s="4">
        <v>43304</v>
      </c>
      <c r="D97" t="s">
        <v>245</v>
      </c>
      <c r="E97" t="s">
        <v>246</v>
      </c>
      <c r="F97" s="5">
        <v>516</v>
      </c>
      <c r="G97" s="5">
        <v>0</v>
      </c>
      <c r="H97" s="6">
        <f t="shared" si="1"/>
        <v>516</v>
      </c>
      <c r="I97" s="3">
        <v>4</v>
      </c>
      <c r="J97" t="s">
        <v>20</v>
      </c>
      <c r="K97" t="s">
        <v>247</v>
      </c>
      <c r="L97" t="s">
        <v>31</v>
      </c>
      <c r="M97" t="s">
        <v>63</v>
      </c>
      <c r="N97" t="s">
        <v>24</v>
      </c>
      <c r="O97" t="s">
        <v>248</v>
      </c>
      <c r="P97" t="s">
        <v>26</v>
      </c>
      <c r="Q97" t="s">
        <v>44</v>
      </c>
    </row>
    <row r="98" spans="1:17">
      <c r="A98" s="3">
        <v>1157064</v>
      </c>
      <c r="B98" t="s">
        <v>17</v>
      </c>
      <c r="C98" s="4">
        <v>43304</v>
      </c>
      <c r="D98" t="s">
        <v>80</v>
      </c>
      <c r="E98" t="s">
        <v>81</v>
      </c>
      <c r="F98" s="5">
        <v>600</v>
      </c>
      <c r="G98" s="5">
        <v>0</v>
      </c>
      <c r="H98" s="6">
        <f t="shared" si="1"/>
        <v>600</v>
      </c>
      <c r="I98" s="3">
        <v>4</v>
      </c>
      <c r="J98" t="s">
        <v>20</v>
      </c>
      <c r="K98" t="s">
        <v>249</v>
      </c>
      <c r="L98" t="s">
        <v>31</v>
      </c>
      <c r="M98" t="s">
        <v>79</v>
      </c>
      <c r="N98" t="s">
        <v>24</v>
      </c>
      <c r="O98" t="s">
        <v>43</v>
      </c>
      <c r="P98" t="s">
        <v>26</v>
      </c>
      <c r="Q98" t="s">
        <v>34</v>
      </c>
    </row>
    <row r="99" spans="1:17">
      <c r="A99" s="3">
        <v>1157066</v>
      </c>
      <c r="B99" t="s">
        <v>17</v>
      </c>
      <c r="C99" s="4">
        <v>43304</v>
      </c>
      <c r="D99" t="s">
        <v>250</v>
      </c>
      <c r="E99" t="s">
        <v>251</v>
      </c>
      <c r="F99" s="5">
        <v>600</v>
      </c>
      <c r="G99" s="5">
        <v>0</v>
      </c>
      <c r="H99" s="6">
        <f t="shared" si="1"/>
        <v>600</v>
      </c>
      <c r="I99" s="3">
        <v>4</v>
      </c>
      <c r="J99" t="s">
        <v>20</v>
      </c>
      <c r="K99" t="s">
        <v>249</v>
      </c>
      <c r="L99" t="s">
        <v>31</v>
      </c>
      <c r="M99" t="s">
        <v>79</v>
      </c>
      <c r="N99" t="s">
        <v>24</v>
      </c>
      <c r="O99" t="s">
        <v>43</v>
      </c>
      <c r="P99" t="s">
        <v>26</v>
      </c>
      <c r="Q99" t="s">
        <v>27</v>
      </c>
    </row>
    <row r="100" spans="1:17">
      <c r="A100" s="3">
        <v>1157068</v>
      </c>
      <c r="B100" t="s">
        <v>17</v>
      </c>
      <c r="C100" s="4">
        <v>43304</v>
      </c>
      <c r="D100" t="s">
        <v>252</v>
      </c>
      <c r="E100" t="s">
        <v>253</v>
      </c>
      <c r="F100" s="5">
        <v>600</v>
      </c>
      <c r="G100" s="5">
        <v>0</v>
      </c>
      <c r="H100" s="6">
        <f t="shared" si="1"/>
        <v>600</v>
      </c>
      <c r="I100" s="3">
        <v>4</v>
      </c>
      <c r="J100" t="s">
        <v>20</v>
      </c>
      <c r="K100" t="s">
        <v>249</v>
      </c>
      <c r="L100" t="s">
        <v>31</v>
      </c>
      <c r="M100" t="s">
        <v>79</v>
      </c>
      <c r="N100" t="s">
        <v>24</v>
      </c>
      <c r="O100" t="s">
        <v>43</v>
      </c>
      <c r="P100" t="s">
        <v>26</v>
      </c>
      <c r="Q100" t="s">
        <v>34</v>
      </c>
    </row>
    <row r="101" spans="1:17">
      <c r="A101" s="3">
        <v>1157070</v>
      </c>
      <c r="B101" t="s">
        <v>17</v>
      </c>
      <c r="C101" s="4">
        <v>43304</v>
      </c>
      <c r="D101" t="s">
        <v>250</v>
      </c>
      <c r="E101" t="s">
        <v>251</v>
      </c>
      <c r="F101" s="5">
        <v>600</v>
      </c>
      <c r="G101" s="5">
        <v>0</v>
      </c>
      <c r="H101" s="6">
        <f t="shared" si="1"/>
        <v>600</v>
      </c>
      <c r="I101" s="3">
        <v>4</v>
      </c>
      <c r="J101" t="s">
        <v>20</v>
      </c>
      <c r="K101" t="s">
        <v>249</v>
      </c>
      <c r="L101" t="s">
        <v>31</v>
      </c>
      <c r="M101" t="s">
        <v>79</v>
      </c>
      <c r="N101" t="s">
        <v>24</v>
      </c>
      <c r="O101" t="s">
        <v>43</v>
      </c>
      <c r="P101" t="s">
        <v>26</v>
      </c>
      <c r="Q101" t="s">
        <v>27</v>
      </c>
    </row>
    <row r="102" spans="1:17">
      <c r="A102" s="3">
        <v>1157072</v>
      </c>
      <c r="B102" t="s">
        <v>17</v>
      </c>
      <c r="C102" s="4">
        <v>43304</v>
      </c>
      <c r="D102" t="s">
        <v>105</v>
      </c>
      <c r="E102" t="s">
        <v>106</v>
      </c>
      <c r="F102" s="5">
        <v>822</v>
      </c>
      <c r="G102" s="5">
        <v>0</v>
      </c>
      <c r="H102" s="6">
        <f t="shared" si="1"/>
        <v>822</v>
      </c>
      <c r="I102" s="3">
        <v>4</v>
      </c>
      <c r="J102" t="s">
        <v>20</v>
      </c>
      <c r="K102" t="s">
        <v>249</v>
      </c>
      <c r="L102" t="s">
        <v>31</v>
      </c>
      <c r="M102" t="s">
        <v>79</v>
      </c>
      <c r="N102" t="s">
        <v>24</v>
      </c>
      <c r="O102" t="s">
        <v>100</v>
      </c>
      <c r="P102" t="s">
        <v>26</v>
      </c>
      <c r="Q102" t="s">
        <v>44</v>
      </c>
    </row>
    <row r="103" spans="1:17">
      <c r="A103" s="3">
        <v>1157697</v>
      </c>
      <c r="B103" t="s">
        <v>17</v>
      </c>
      <c r="C103" s="4">
        <v>43304</v>
      </c>
      <c r="D103" t="s">
        <v>39</v>
      </c>
      <c r="E103" t="s">
        <v>40</v>
      </c>
      <c r="F103" s="5">
        <v>960</v>
      </c>
      <c r="G103" s="5">
        <v>0</v>
      </c>
      <c r="H103" s="6">
        <f t="shared" si="1"/>
        <v>960</v>
      </c>
      <c r="I103" s="3">
        <v>4</v>
      </c>
      <c r="J103" t="s">
        <v>20</v>
      </c>
      <c r="K103" t="s">
        <v>254</v>
      </c>
      <c r="L103" t="s">
        <v>255</v>
      </c>
      <c r="M103" t="s">
        <v>23</v>
      </c>
      <c r="N103" t="s">
        <v>24</v>
      </c>
      <c r="O103" t="s">
        <v>43</v>
      </c>
      <c r="P103" t="s">
        <v>26</v>
      </c>
      <c r="Q103" t="s">
        <v>44</v>
      </c>
    </row>
    <row r="104" spans="1:17">
      <c r="A104" s="3">
        <v>1157074</v>
      </c>
      <c r="B104" t="s">
        <v>17</v>
      </c>
      <c r="C104" s="4">
        <v>43304</v>
      </c>
      <c r="D104" t="s">
        <v>105</v>
      </c>
      <c r="E104" t="s">
        <v>106</v>
      </c>
      <c r="F104" s="5">
        <v>1200</v>
      </c>
      <c r="G104" s="5">
        <v>0</v>
      </c>
      <c r="H104" s="6">
        <f t="shared" si="1"/>
        <v>1200</v>
      </c>
      <c r="I104" s="3">
        <v>4</v>
      </c>
      <c r="J104" t="s">
        <v>20</v>
      </c>
      <c r="K104" t="s">
        <v>249</v>
      </c>
      <c r="L104" t="s">
        <v>31</v>
      </c>
      <c r="M104" t="s">
        <v>79</v>
      </c>
      <c r="N104" t="s">
        <v>24</v>
      </c>
      <c r="O104" t="s">
        <v>119</v>
      </c>
      <c r="P104" t="s">
        <v>26</v>
      </c>
      <c r="Q104" t="s">
        <v>44</v>
      </c>
    </row>
    <row r="105" spans="1:17">
      <c r="A105" s="3">
        <v>1157695</v>
      </c>
      <c r="B105" t="s">
        <v>17</v>
      </c>
      <c r="C105" s="4">
        <v>43304</v>
      </c>
      <c r="D105" t="s">
        <v>18</v>
      </c>
      <c r="E105" t="s">
        <v>19</v>
      </c>
      <c r="F105" s="5">
        <v>5374.8</v>
      </c>
      <c r="G105" s="5">
        <v>0</v>
      </c>
      <c r="H105" s="6">
        <f t="shared" si="1"/>
        <v>5374.8</v>
      </c>
      <c r="I105" s="3">
        <v>4</v>
      </c>
      <c r="J105" t="s">
        <v>20</v>
      </c>
      <c r="K105" t="s">
        <v>256</v>
      </c>
      <c r="L105" t="s">
        <v>257</v>
      </c>
      <c r="M105" t="s">
        <v>23</v>
      </c>
      <c r="N105" t="s">
        <v>24</v>
      </c>
      <c r="O105" t="s">
        <v>43</v>
      </c>
      <c r="P105" t="s">
        <v>26</v>
      </c>
      <c r="Q105" t="s">
        <v>27</v>
      </c>
    </row>
    <row r="106" spans="1:17">
      <c r="A106" s="3">
        <v>1171625</v>
      </c>
      <c r="B106" t="s">
        <v>57</v>
      </c>
      <c r="C106" s="4">
        <v>43304</v>
      </c>
      <c r="D106" t="s">
        <v>39</v>
      </c>
      <c r="E106" t="s">
        <v>40</v>
      </c>
      <c r="F106" s="5">
        <v>177500</v>
      </c>
      <c r="G106" s="5">
        <v>0</v>
      </c>
      <c r="H106" s="6">
        <f t="shared" si="1"/>
        <v>177500</v>
      </c>
      <c r="I106" s="3">
        <v>4</v>
      </c>
      <c r="J106" t="s">
        <v>20</v>
      </c>
      <c r="K106" t="s">
        <v>258</v>
      </c>
      <c r="L106" t="s">
        <v>259</v>
      </c>
      <c r="M106" t="s">
        <v>23</v>
      </c>
      <c r="N106" t="s">
        <v>64</v>
      </c>
      <c r="O106" t="s">
        <v>260</v>
      </c>
      <c r="P106" t="s">
        <v>26</v>
      </c>
      <c r="Q106" t="s">
        <v>44</v>
      </c>
    </row>
    <row r="107" spans="1:17">
      <c r="A107" s="3">
        <v>1171626</v>
      </c>
      <c r="B107" t="s">
        <v>57</v>
      </c>
      <c r="C107" s="4">
        <v>43304</v>
      </c>
      <c r="D107" t="s">
        <v>39</v>
      </c>
      <c r="E107" t="s">
        <v>40</v>
      </c>
      <c r="F107" s="5">
        <v>387300</v>
      </c>
      <c r="G107" s="5">
        <v>0</v>
      </c>
      <c r="H107" s="6">
        <f t="shared" si="1"/>
        <v>387300</v>
      </c>
      <c r="I107" s="3">
        <v>4</v>
      </c>
      <c r="J107" t="s">
        <v>20</v>
      </c>
      <c r="K107" t="s">
        <v>258</v>
      </c>
      <c r="L107" t="s">
        <v>259</v>
      </c>
      <c r="M107" t="s">
        <v>23</v>
      </c>
      <c r="N107" t="s">
        <v>64</v>
      </c>
      <c r="O107" t="s">
        <v>260</v>
      </c>
      <c r="P107" t="s">
        <v>26</v>
      </c>
      <c r="Q107" t="s">
        <v>44</v>
      </c>
    </row>
    <row r="108" spans="1:17">
      <c r="A108" s="3">
        <v>1158257</v>
      </c>
      <c r="B108" t="s">
        <v>17</v>
      </c>
      <c r="C108" s="4">
        <v>43305</v>
      </c>
      <c r="D108" t="s">
        <v>261</v>
      </c>
      <c r="E108" t="s">
        <v>262</v>
      </c>
      <c r="F108" s="5">
        <v>600</v>
      </c>
      <c r="G108" s="5">
        <v>0</v>
      </c>
      <c r="H108" s="6">
        <f t="shared" si="1"/>
        <v>600</v>
      </c>
      <c r="I108" s="3">
        <v>4</v>
      </c>
      <c r="J108" t="s">
        <v>20</v>
      </c>
      <c r="K108" t="s">
        <v>263</v>
      </c>
      <c r="L108" t="s">
        <v>31</v>
      </c>
      <c r="M108" t="s">
        <v>69</v>
      </c>
      <c r="N108" t="s">
        <v>24</v>
      </c>
      <c r="O108" t="s">
        <v>264</v>
      </c>
      <c r="P108" t="s">
        <v>26</v>
      </c>
      <c r="Q108" t="s">
        <v>34</v>
      </c>
    </row>
    <row r="109" spans="1:17">
      <c r="A109" s="3">
        <v>1158259</v>
      </c>
      <c r="B109" t="s">
        <v>17</v>
      </c>
      <c r="C109" s="4">
        <v>43305</v>
      </c>
      <c r="D109" t="s">
        <v>265</v>
      </c>
      <c r="E109" t="s">
        <v>266</v>
      </c>
      <c r="F109" s="5">
        <v>900</v>
      </c>
      <c r="G109" s="5">
        <v>0</v>
      </c>
      <c r="H109" s="6">
        <f t="shared" si="1"/>
        <v>900</v>
      </c>
      <c r="I109" s="3">
        <v>4</v>
      </c>
      <c r="J109" t="s">
        <v>20</v>
      </c>
      <c r="K109" t="s">
        <v>267</v>
      </c>
      <c r="L109" t="s">
        <v>31</v>
      </c>
      <c r="M109" t="s">
        <v>268</v>
      </c>
      <c r="N109" t="s">
        <v>24</v>
      </c>
      <c r="O109" t="s">
        <v>269</v>
      </c>
      <c r="P109" t="s">
        <v>26</v>
      </c>
      <c r="Q109" t="s">
        <v>44</v>
      </c>
    </row>
    <row r="110" spans="1:17">
      <c r="A110" s="3">
        <v>1158545</v>
      </c>
      <c r="B110" t="s">
        <v>17</v>
      </c>
      <c r="C110" s="4">
        <v>43305</v>
      </c>
      <c r="D110" t="s">
        <v>58</v>
      </c>
      <c r="E110" t="s">
        <v>59</v>
      </c>
      <c r="F110" s="5">
        <v>1080</v>
      </c>
      <c r="G110" s="5">
        <v>0</v>
      </c>
      <c r="H110" s="6">
        <f t="shared" si="1"/>
        <v>1080</v>
      </c>
      <c r="I110" s="3">
        <v>4</v>
      </c>
      <c r="J110" t="s">
        <v>166</v>
      </c>
      <c r="K110" t="s">
        <v>270</v>
      </c>
      <c r="L110" t="s">
        <v>31</v>
      </c>
      <c r="M110" t="s">
        <v>63</v>
      </c>
      <c r="N110" t="s">
        <v>24</v>
      </c>
      <c r="O110" t="s">
        <v>271</v>
      </c>
      <c r="P110" t="s">
        <v>26</v>
      </c>
      <c r="Q110" t="s">
        <v>34</v>
      </c>
    </row>
    <row r="111" spans="1:17">
      <c r="A111" s="3">
        <v>1158273</v>
      </c>
      <c r="B111" t="s">
        <v>17</v>
      </c>
      <c r="C111" s="4">
        <v>43305</v>
      </c>
      <c r="D111" t="s">
        <v>272</v>
      </c>
      <c r="E111" t="s">
        <v>273</v>
      </c>
      <c r="F111" s="5">
        <v>1800</v>
      </c>
      <c r="G111" s="5">
        <v>0</v>
      </c>
      <c r="H111" s="6">
        <f t="shared" si="1"/>
        <v>1800</v>
      </c>
      <c r="I111" s="3">
        <v>4</v>
      </c>
      <c r="J111" t="s">
        <v>166</v>
      </c>
      <c r="K111" t="s">
        <v>274</v>
      </c>
      <c r="L111" t="s">
        <v>31</v>
      </c>
      <c r="M111" t="s">
        <v>63</v>
      </c>
      <c r="N111" t="s">
        <v>24</v>
      </c>
      <c r="O111" t="s">
        <v>75</v>
      </c>
      <c r="P111" t="s">
        <v>26</v>
      </c>
      <c r="Q111" t="s">
        <v>27</v>
      </c>
    </row>
    <row r="112" spans="1:17">
      <c r="A112" s="3">
        <v>1159462</v>
      </c>
      <c r="B112" t="s">
        <v>17</v>
      </c>
      <c r="C112" s="4">
        <v>43305</v>
      </c>
      <c r="D112" t="s">
        <v>194</v>
      </c>
      <c r="E112" t="s">
        <v>195</v>
      </c>
      <c r="F112" s="5">
        <v>7200</v>
      </c>
      <c r="G112" s="5">
        <v>0</v>
      </c>
      <c r="H112" s="6">
        <f t="shared" si="1"/>
        <v>7200</v>
      </c>
      <c r="I112" s="3">
        <v>4</v>
      </c>
      <c r="J112" t="s">
        <v>166</v>
      </c>
      <c r="K112" t="s">
        <v>35</v>
      </c>
      <c r="L112" t="s">
        <v>31</v>
      </c>
      <c r="M112" t="s">
        <v>196</v>
      </c>
      <c r="N112" t="s">
        <v>24</v>
      </c>
      <c r="O112" t="s">
        <v>43</v>
      </c>
      <c r="P112" t="s">
        <v>197</v>
      </c>
      <c r="Q112" t="s">
        <v>27</v>
      </c>
    </row>
    <row r="113" spans="1:17">
      <c r="A113" s="3">
        <v>1187655</v>
      </c>
      <c r="B113" t="s">
        <v>17</v>
      </c>
      <c r="C113" s="4">
        <v>43307</v>
      </c>
      <c r="D113" t="s">
        <v>275</v>
      </c>
      <c r="E113" t="s">
        <v>276</v>
      </c>
      <c r="F113" s="5">
        <v>500</v>
      </c>
      <c r="G113" s="5">
        <v>0</v>
      </c>
      <c r="H113" s="6">
        <f t="shared" si="1"/>
        <v>500</v>
      </c>
      <c r="I113" s="3">
        <v>4</v>
      </c>
      <c r="J113" t="s">
        <v>166</v>
      </c>
      <c r="K113" t="s">
        <v>277</v>
      </c>
      <c r="L113" t="s">
        <v>31</v>
      </c>
      <c r="M113" t="s">
        <v>196</v>
      </c>
      <c r="N113" t="s">
        <v>24</v>
      </c>
      <c r="O113" t="s">
        <v>43</v>
      </c>
      <c r="P113" t="s">
        <v>197</v>
      </c>
      <c r="Q113" t="s">
        <v>44</v>
      </c>
    </row>
    <row r="114" spans="1:17">
      <c r="A114" s="3">
        <v>1199589</v>
      </c>
      <c r="B114" t="s">
        <v>17</v>
      </c>
      <c r="C114" s="4">
        <v>43308</v>
      </c>
      <c r="D114" t="s">
        <v>39</v>
      </c>
      <c r="E114" t="s">
        <v>40</v>
      </c>
      <c r="F114" s="5">
        <v>9740.5400000000009</v>
      </c>
      <c r="G114" s="5">
        <v>0</v>
      </c>
      <c r="H114" s="6">
        <f t="shared" si="1"/>
        <v>9740.5400000000009</v>
      </c>
      <c r="I114" s="3">
        <v>4</v>
      </c>
      <c r="J114" t="s">
        <v>20</v>
      </c>
      <c r="K114" t="s">
        <v>278</v>
      </c>
      <c r="L114" t="s">
        <v>42</v>
      </c>
      <c r="M114" t="s">
        <v>23</v>
      </c>
      <c r="N114" t="s">
        <v>24</v>
      </c>
      <c r="O114" t="s">
        <v>43</v>
      </c>
      <c r="P114" t="s">
        <v>26</v>
      </c>
      <c r="Q114" t="s">
        <v>44</v>
      </c>
    </row>
    <row r="115" spans="1:17">
      <c r="A115" s="3">
        <v>1269237</v>
      </c>
      <c r="B115" t="s">
        <v>17</v>
      </c>
      <c r="C115" s="4">
        <v>43311</v>
      </c>
      <c r="D115" t="s">
        <v>80</v>
      </c>
      <c r="E115" t="s">
        <v>81</v>
      </c>
      <c r="F115" s="5">
        <v>510</v>
      </c>
      <c r="G115" s="5">
        <v>0</v>
      </c>
      <c r="H115" s="6">
        <f t="shared" si="1"/>
        <v>510</v>
      </c>
      <c r="I115" s="3">
        <v>4</v>
      </c>
      <c r="J115" t="s">
        <v>20</v>
      </c>
      <c r="K115" t="s">
        <v>279</v>
      </c>
      <c r="L115" t="s">
        <v>31</v>
      </c>
      <c r="M115" t="s">
        <v>79</v>
      </c>
      <c r="N115" t="s">
        <v>24</v>
      </c>
      <c r="O115" t="s">
        <v>43</v>
      </c>
      <c r="P115" t="s">
        <v>26</v>
      </c>
      <c r="Q115" t="s">
        <v>34</v>
      </c>
    </row>
    <row r="116" spans="1:17">
      <c r="A116" s="3">
        <v>1269367</v>
      </c>
      <c r="B116" t="s">
        <v>17</v>
      </c>
      <c r="C116" s="4">
        <v>43311</v>
      </c>
      <c r="D116" t="s">
        <v>80</v>
      </c>
      <c r="E116" t="s">
        <v>81</v>
      </c>
      <c r="F116" s="5">
        <v>510</v>
      </c>
      <c r="G116" s="5">
        <v>0</v>
      </c>
      <c r="H116" s="6">
        <f t="shared" si="1"/>
        <v>510</v>
      </c>
      <c r="I116" s="3">
        <v>4</v>
      </c>
      <c r="J116" t="s">
        <v>20</v>
      </c>
      <c r="K116" t="s">
        <v>280</v>
      </c>
      <c r="L116" t="s">
        <v>31</v>
      </c>
      <c r="M116" t="s">
        <v>79</v>
      </c>
      <c r="N116" t="s">
        <v>24</v>
      </c>
      <c r="O116" t="s">
        <v>43</v>
      </c>
      <c r="P116" t="s">
        <v>26</v>
      </c>
      <c r="Q116" t="s">
        <v>34</v>
      </c>
    </row>
    <row r="117" spans="1:17">
      <c r="A117" s="3">
        <v>1269369</v>
      </c>
      <c r="B117" t="s">
        <v>17</v>
      </c>
      <c r="C117" s="4">
        <v>43311</v>
      </c>
      <c r="D117" t="s">
        <v>76</v>
      </c>
      <c r="E117" t="s">
        <v>77</v>
      </c>
      <c r="F117" s="5">
        <v>510</v>
      </c>
      <c r="G117" s="5">
        <v>0</v>
      </c>
      <c r="H117" s="6">
        <f t="shared" si="1"/>
        <v>510</v>
      </c>
      <c r="I117" s="3">
        <v>4</v>
      </c>
      <c r="J117" t="s">
        <v>20</v>
      </c>
      <c r="K117" t="s">
        <v>279</v>
      </c>
      <c r="L117" t="s">
        <v>31</v>
      </c>
      <c r="M117" t="s">
        <v>79</v>
      </c>
      <c r="N117" t="s">
        <v>24</v>
      </c>
      <c r="O117" t="s">
        <v>43</v>
      </c>
      <c r="P117" t="s">
        <v>26</v>
      </c>
      <c r="Q117" t="s">
        <v>44</v>
      </c>
    </row>
    <row r="118" spans="1:17">
      <c r="A118" s="3">
        <v>1269383</v>
      </c>
      <c r="B118" t="s">
        <v>17</v>
      </c>
      <c r="C118" s="4">
        <v>43311</v>
      </c>
      <c r="D118" t="s">
        <v>281</v>
      </c>
      <c r="E118" t="s">
        <v>282</v>
      </c>
      <c r="F118" s="5">
        <v>514.66</v>
      </c>
      <c r="G118" s="5">
        <v>0</v>
      </c>
      <c r="H118" s="6">
        <f t="shared" si="1"/>
        <v>514.66</v>
      </c>
      <c r="I118" s="3">
        <v>4</v>
      </c>
      <c r="J118" t="s">
        <v>20</v>
      </c>
      <c r="K118" t="s">
        <v>283</v>
      </c>
      <c r="L118" t="s">
        <v>31</v>
      </c>
      <c r="M118" t="s">
        <v>69</v>
      </c>
      <c r="N118" t="s">
        <v>24</v>
      </c>
      <c r="O118" t="s">
        <v>43</v>
      </c>
      <c r="P118" t="s">
        <v>26</v>
      </c>
      <c r="Q118" t="s">
        <v>27</v>
      </c>
    </row>
    <row r="119" spans="1:17">
      <c r="A119" s="3">
        <v>1269383</v>
      </c>
      <c r="B119" t="s">
        <v>17</v>
      </c>
      <c r="C119" s="4">
        <v>43311</v>
      </c>
      <c r="D119" t="s">
        <v>284</v>
      </c>
      <c r="E119" t="s">
        <v>285</v>
      </c>
      <c r="F119" s="5">
        <v>588.14</v>
      </c>
      <c r="G119" s="5">
        <v>0</v>
      </c>
      <c r="H119" s="6">
        <f t="shared" si="1"/>
        <v>588.14</v>
      </c>
      <c r="I119" s="3">
        <v>4</v>
      </c>
      <c r="J119" t="s">
        <v>20</v>
      </c>
      <c r="K119" t="s">
        <v>283</v>
      </c>
      <c r="L119" t="s">
        <v>31</v>
      </c>
      <c r="M119" t="s">
        <v>69</v>
      </c>
      <c r="N119" t="s">
        <v>24</v>
      </c>
      <c r="O119" t="s">
        <v>43</v>
      </c>
      <c r="P119" t="s">
        <v>26</v>
      </c>
      <c r="Q119" t="s">
        <v>27</v>
      </c>
    </row>
    <row r="120" spans="1:17">
      <c r="A120" s="3">
        <v>1267987</v>
      </c>
      <c r="B120" t="s">
        <v>17</v>
      </c>
      <c r="C120" s="4">
        <v>43311</v>
      </c>
      <c r="D120" t="s">
        <v>286</v>
      </c>
      <c r="E120" t="s">
        <v>287</v>
      </c>
      <c r="F120" s="5">
        <v>600</v>
      </c>
      <c r="G120" s="5">
        <v>0</v>
      </c>
      <c r="H120" s="6">
        <f t="shared" si="1"/>
        <v>600</v>
      </c>
      <c r="I120" s="3">
        <v>4</v>
      </c>
      <c r="J120" t="s">
        <v>20</v>
      </c>
      <c r="K120" t="s">
        <v>288</v>
      </c>
      <c r="L120" t="s">
        <v>31</v>
      </c>
      <c r="M120" t="s">
        <v>63</v>
      </c>
      <c r="N120" t="s">
        <v>24</v>
      </c>
      <c r="O120" t="s">
        <v>289</v>
      </c>
      <c r="P120" t="s">
        <v>26</v>
      </c>
      <c r="Q120" t="s">
        <v>44</v>
      </c>
    </row>
    <row r="121" spans="1:17">
      <c r="A121" s="3">
        <v>1269371</v>
      </c>
      <c r="B121" t="s">
        <v>17</v>
      </c>
      <c r="C121" s="4">
        <v>43311</v>
      </c>
      <c r="D121" t="s">
        <v>125</v>
      </c>
      <c r="E121" t="s">
        <v>126</v>
      </c>
      <c r="F121" s="5">
        <v>762</v>
      </c>
      <c r="G121" s="5">
        <v>0</v>
      </c>
      <c r="H121" s="6">
        <f t="shared" si="1"/>
        <v>762</v>
      </c>
      <c r="I121" s="3">
        <v>4</v>
      </c>
      <c r="J121" t="s">
        <v>20</v>
      </c>
      <c r="K121" t="s">
        <v>279</v>
      </c>
      <c r="L121" t="s">
        <v>31</v>
      </c>
      <c r="M121" t="s">
        <v>79</v>
      </c>
      <c r="N121" t="s">
        <v>24</v>
      </c>
      <c r="O121" t="s">
        <v>100</v>
      </c>
      <c r="P121" t="s">
        <v>26</v>
      </c>
      <c r="Q121" t="s">
        <v>44</v>
      </c>
    </row>
    <row r="122" spans="1:17">
      <c r="A122" s="3">
        <v>1269373</v>
      </c>
      <c r="B122" t="s">
        <v>17</v>
      </c>
      <c r="C122" s="4">
        <v>43311</v>
      </c>
      <c r="D122" t="s">
        <v>125</v>
      </c>
      <c r="E122" t="s">
        <v>126</v>
      </c>
      <c r="F122" s="5">
        <v>762</v>
      </c>
      <c r="G122" s="5">
        <v>0</v>
      </c>
      <c r="H122" s="6">
        <f t="shared" si="1"/>
        <v>762</v>
      </c>
      <c r="I122" s="3">
        <v>4</v>
      </c>
      <c r="J122" t="s">
        <v>20</v>
      </c>
      <c r="K122" t="s">
        <v>279</v>
      </c>
      <c r="L122" t="s">
        <v>31</v>
      </c>
      <c r="M122" t="s">
        <v>79</v>
      </c>
      <c r="N122" t="s">
        <v>24</v>
      </c>
      <c r="O122" t="s">
        <v>100</v>
      </c>
      <c r="P122" t="s">
        <v>26</v>
      </c>
      <c r="Q122" t="s">
        <v>44</v>
      </c>
    </row>
    <row r="123" spans="1:17">
      <c r="A123" s="3">
        <v>1268984</v>
      </c>
      <c r="B123" t="s">
        <v>17</v>
      </c>
      <c r="C123" s="4">
        <v>43311</v>
      </c>
      <c r="D123" t="s">
        <v>105</v>
      </c>
      <c r="E123" t="s">
        <v>106</v>
      </c>
      <c r="F123" s="5">
        <v>822</v>
      </c>
      <c r="G123" s="5">
        <v>0</v>
      </c>
      <c r="H123" s="6">
        <f t="shared" si="1"/>
        <v>822</v>
      </c>
      <c r="I123" s="3">
        <v>4</v>
      </c>
      <c r="J123" t="s">
        <v>20</v>
      </c>
      <c r="K123" t="s">
        <v>35</v>
      </c>
      <c r="L123" t="s">
        <v>31</v>
      </c>
      <c r="M123" t="s">
        <v>79</v>
      </c>
      <c r="N123" t="s">
        <v>24</v>
      </c>
      <c r="O123" t="s">
        <v>100</v>
      </c>
      <c r="P123" t="s">
        <v>26</v>
      </c>
      <c r="Q123" t="s">
        <v>44</v>
      </c>
    </row>
    <row r="124" spans="1:17">
      <c r="A124" s="3">
        <v>1269383</v>
      </c>
      <c r="B124" t="s">
        <v>17</v>
      </c>
      <c r="C124" s="4">
        <v>43311</v>
      </c>
      <c r="D124" t="s">
        <v>290</v>
      </c>
      <c r="E124" t="s">
        <v>291</v>
      </c>
      <c r="F124" s="5">
        <v>902.4</v>
      </c>
      <c r="G124" s="5">
        <v>0</v>
      </c>
      <c r="H124" s="6">
        <f t="shared" si="1"/>
        <v>902.4</v>
      </c>
      <c r="I124" s="3">
        <v>4</v>
      </c>
      <c r="J124" t="s">
        <v>20</v>
      </c>
      <c r="K124" t="s">
        <v>283</v>
      </c>
      <c r="L124" t="s">
        <v>31</v>
      </c>
      <c r="M124" t="s">
        <v>292</v>
      </c>
      <c r="N124" t="s">
        <v>24</v>
      </c>
      <c r="O124" t="s">
        <v>43</v>
      </c>
      <c r="P124" t="s">
        <v>26</v>
      </c>
      <c r="Q124" t="s">
        <v>44</v>
      </c>
    </row>
    <row r="125" spans="1:17">
      <c r="A125" s="3">
        <v>1266901</v>
      </c>
      <c r="B125" t="s">
        <v>17</v>
      </c>
      <c r="C125" s="4">
        <v>43311</v>
      </c>
      <c r="D125" t="s">
        <v>293</v>
      </c>
      <c r="E125" t="s">
        <v>294</v>
      </c>
      <c r="F125" s="5">
        <v>993.95</v>
      </c>
      <c r="G125" s="5">
        <v>0</v>
      </c>
      <c r="H125" s="6">
        <f t="shared" si="1"/>
        <v>993.95</v>
      </c>
      <c r="I125" s="3">
        <v>4</v>
      </c>
      <c r="J125" t="s">
        <v>166</v>
      </c>
      <c r="K125" t="s">
        <v>35</v>
      </c>
      <c r="L125" t="s">
        <v>31</v>
      </c>
      <c r="M125" t="s">
        <v>295</v>
      </c>
      <c r="N125" t="s">
        <v>24</v>
      </c>
      <c r="O125" t="s">
        <v>189</v>
      </c>
      <c r="P125" t="s">
        <v>26</v>
      </c>
      <c r="Q125" t="s">
        <v>296</v>
      </c>
    </row>
    <row r="126" spans="1:17">
      <c r="A126" s="3">
        <v>1266901</v>
      </c>
      <c r="B126" t="s">
        <v>17</v>
      </c>
      <c r="C126" s="4">
        <v>43311</v>
      </c>
      <c r="D126" t="s">
        <v>293</v>
      </c>
      <c r="E126" t="s">
        <v>294</v>
      </c>
      <c r="F126" s="5">
        <v>2435</v>
      </c>
      <c r="G126" s="5">
        <v>0</v>
      </c>
      <c r="H126" s="6">
        <f t="shared" si="1"/>
        <v>2435</v>
      </c>
      <c r="I126" s="3">
        <v>4</v>
      </c>
      <c r="J126" t="s">
        <v>166</v>
      </c>
      <c r="K126" t="s">
        <v>35</v>
      </c>
      <c r="L126" t="s">
        <v>31</v>
      </c>
      <c r="M126" t="s">
        <v>295</v>
      </c>
      <c r="N126" t="s">
        <v>24</v>
      </c>
      <c r="O126" t="s">
        <v>189</v>
      </c>
      <c r="P126" t="s">
        <v>26</v>
      </c>
      <c r="Q126" t="s">
        <v>296</v>
      </c>
    </row>
    <row r="127" spans="1:17">
      <c r="A127" s="3">
        <v>1268979</v>
      </c>
      <c r="B127" t="s">
        <v>17</v>
      </c>
      <c r="C127" s="4">
        <v>43311</v>
      </c>
      <c r="D127" t="s">
        <v>113</v>
      </c>
      <c r="E127" t="s">
        <v>114</v>
      </c>
      <c r="F127" s="5">
        <v>2700</v>
      </c>
      <c r="G127" s="5">
        <v>0</v>
      </c>
      <c r="H127" s="6">
        <f t="shared" si="1"/>
        <v>2700</v>
      </c>
      <c r="I127" s="3">
        <v>4</v>
      </c>
      <c r="J127" t="s">
        <v>20</v>
      </c>
      <c r="K127" t="s">
        <v>279</v>
      </c>
      <c r="L127" t="s">
        <v>31</v>
      </c>
      <c r="M127" t="s">
        <v>79</v>
      </c>
      <c r="N127" t="s">
        <v>24</v>
      </c>
      <c r="O127" t="s">
        <v>100</v>
      </c>
      <c r="P127" t="s">
        <v>26</v>
      </c>
      <c r="Q127" t="s">
        <v>44</v>
      </c>
    </row>
    <row r="128" spans="1:17">
      <c r="A128" s="3">
        <v>1269598</v>
      </c>
      <c r="B128" t="s">
        <v>17</v>
      </c>
      <c r="C128" s="4">
        <v>43311</v>
      </c>
      <c r="D128" t="s">
        <v>297</v>
      </c>
      <c r="E128" t="s">
        <v>298</v>
      </c>
      <c r="F128" s="5">
        <v>3696</v>
      </c>
      <c r="G128" s="5">
        <v>0</v>
      </c>
      <c r="H128" s="6">
        <f t="shared" si="1"/>
        <v>3696</v>
      </c>
      <c r="I128" s="3">
        <v>4</v>
      </c>
      <c r="J128" t="s">
        <v>166</v>
      </c>
      <c r="K128" t="s">
        <v>299</v>
      </c>
      <c r="L128" t="s">
        <v>31</v>
      </c>
      <c r="M128" t="s">
        <v>69</v>
      </c>
      <c r="N128" t="s">
        <v>24</v>
      </c>
      <c r="O128" t="s">
        <v>300</v>
      </c>
      <c r="P128" t="s">
        <v>26</v>
      </c>
      <c r="Q128" t="s">
        <v>27</v>
      </c>
    </row>
    <row r="129" spans="1:17">
      <c r="A129" s="3">
        <v>1292307</v>
      </c>
      <c r="B129" t="s">
        <v>17</v>
      </c>
      <c r="C129" s="4">
        <v>43312</v>
      </c>
      <c r="D129" t="s">
        <v>301</v>
      </c>
      <c r="E129" t="s">
        <v>302</v>
      </c>
      <c r="F129" s="5">
        <v>508</v>
      </c>
      <c r="G129" s="5">
        <v>0</v>
      </c>
      <c r="H129" s="6">
        <f t="shared" si="1"/>
        <v>508</v>
      </c>
      <c r="I129" s="3">
        <v>4</v>
      </c>
      <c r="J129" t="s">
        <v>166</v>
      </c>
      <c r="K129" t="s">
        <v>35</v>
      </c>
      <c r="L129" t="s">
        <v>31</v>
      </c>
      <c r="M129" t="s">
        <v>303</v>
      </c>
      <c r="N129" t="s">
        <v>24</v>
      </c>
      <c r="O129" t="s">
        <v>189</v>
      </c>
      <c r="P129" t="s">
        <v>26</v>
      </c>
      <c r="Q129" t="s">
        <v>44</v>
      </c>
    </row>
    <row r="130" spans="1:17">
      <c r="A130" s="3">
        <v>1292307</v>
      </c>
      <c r="B130" t="s">
        <v>17</v>
      </c>
      <c r="C130" s="4">
        <v>43312</v>
      </c>
      <c r="D130" t="s">
        <v>304</v>
      </c>
      <c r="E130" t="s">
        <v>305</v>
      </c>
      <c r="F130" s="5">
        <v>512.98</v>
      </c>
      <c r="G130" s="5">
        <v>0</v>
      </c>
      <c r="H130" s="6">
        <f t="shared" ref="H130:H193" si="2">F130-G130</f>
        <v>512.98</v>
      </c>
      <c r="I130" s="3">
        <v>4</v>
      </c>
      <c r="J130" t="s">
        <v>166</v>
      </c>
      <c r="K130" t="s">
        <v>35</v>
      </c>
      <c r="L130" t="s">
        <v>31</v>
      </c>
      <c r="M130" t="s">
        <v>303</v>
      </c>
      <c r="N130" t="s">
        <v>24</v>
      </c>
      <c r="O130" t="s">
        <v>189</v>
      </c>
      <c r="P130" t="s">
        <v>26</v>
      </c>
      <c r="Q130" t="s">
        <v>44</v>
      </c>
    </row>
    <row r="131" spans="1:17">
      <c r="A131" s="3">
        <v>1292305</v>
      </c>
      <c r="B131" t="s">
        <v>17</v>
      </c>
      <c r="C131" s="4">
        <v>43312</v>
      </c>
      <c r="D131" t="s">
        <v>306</v>
      </c>
      <c r="E131" t="s">
        <v>307</v>
      </c>
      <c r="F131" s="5">
        <v>550</v>
      </c>
      <c r="G131" s="5">
        <v>0</v>
      </c>
      <c r="H131" s="6">
        <f t="shared" si="2"/>
        <v>550</v>
      </c>
      <c r="I131" s="3">
        <v>4</v>
      </c>
      <c r="J131" t="s">
        <v>166</v>
      </c>
      <c r="K131" t="s">
        <v>35</v>
      </c>
      <c r="L131" t="s">
        <v>31</v>
      </c>
      <c r="M131" t="s">
        <v>51</v>
      </c>
      <c r="N131" t="s">
        <v>24</v>
      </c>
      <c r="O131" t="s">
        <v>189</v>
      </c>
      <c r="P131" t="s">
        <v>26</v>
      </c>
      <c r="Q131" t="s">
        <v>34</v>
      </c>
    </row>
    <row r="132" spans="1:17">
      <c r="A132" s="3">
        <v>1292307</v>
      </c>
      <c r="B132" t="s">
        <v>17</v>
      </c>
      <c r="C132" s="4">
        <v>43312</v>
      </c>
      <c r="D132" t="s">
        <v>308</v>
      </c>
      <c r="E132" t="s">
        <v>309</v>
      </c>
      <c r="F132" s="5">
        <v>555.41</v>
      </c>
      <c r="G132" s="5">
        <v>0</v>
      </c>
      <c r="H132" s="6">
        <f t="shared" si="2"/>
        <v>555.41</v>
      </c>
      <c r="I132" s="3">
        <v>4</v>
      </c>
      <c r="J132" t="s">
        <v>166</v>
      </c>
      <c r="K132" t="s">
        <v>35</v>
      </c>
      <c r="L132" t="s">
        <v>31</v>
      </c>
      <c r="M132" t="s">
        <v>51</v>
      </c>
      <c r="N132" t="s">
        <v>24</v>
      </c>
      <c r="O132" t="s">
        <v>189</v>
      </c>
      <c r="P132" t="s">
        <v>26</v>
      </c>
      <c r="Q132" t="s">
        <v>44</v>
      </c>
    </row>
    <row r="133" spans="1:17">
      <c r="A133" s="3">
        <v>1292307</v>
      </c>
      <c r="B133" t="s">
        <v>17</v>
      </c>
      <c r="C133" s="4">
        <v>43312</v>
      </c>
      <c r="D133" t="s">
        <v>310</v>
      </c>
      <c r="E133" t="s">
        <v>311</v>
      </c>
      <c r="F133" s="5">
        <v>559.52</v>
      </c>
      <c r="G133" s="5">
        <v>0</v>
      </c>
      <c r="H133" s="6">
        <f t="shared" si="2"/>
        <v>559.52</v>
      </c>
      <c r="I133" s="3">
        <v>4</v>
      </c>
      <c r="J133" t="s">
        <v>166</v>
      </c>
      <c r="K133" t="s">
        <v>35</v>
      </c>
      <c r="L133" t="s">
        <v>31</v>
      </c>
      <c r="M133" t="s">
        <v>303</v>
      </c>
      <c r="N133" t="s">
        <v>24</v>
      </c>
      <c r="O133" t="s">
        <v>189</v>
      </c>
      <c r="P133" t="s">
        <v>26</v>
      </c>
      <c r="Q133" t="s">
        <v>44</v>
      </c>
    </row>
    <row r="134" spans="1:17">
      <c r="A134" s="3">
        <v>1292306</v>
      </c>
      <c r="B134" t="s">
        <v>17</v>
      </c>
      <c r="C134" s="4">
        <v>43312</v>
      </c>
      <c r="D134" t="s">
        <v>312</v>
      </c>
      <c r="E134" t="s">
        <v>313</v>
      </c>
      <c r="F134" s="5">
        <v>560.84</v>
      </c>
      <c r="G134" s="5">
        <v>0</v>
      </c>
      <c r="H134" s="6">
        <f t="shared" si="2"/>
        <v>560.84</v>
      </c>
      <c r="I134" s="3">
        <v>4</v>
      </c>
      <c r="J134" t="s">
        <v>166</v>
      </c>
      <c r="K134" t="s">
        <v>35</v>
      </c>
      <c r="L134" t="s">
        <v>31</v>
      </c>
      <c r="M134" t="s">
        <v>32</v>
      </c>
      <c r="N134" t="s">
        <v>24</v>
      </c>
      <c r="O134" t="s">
        <v>189</v>
      </c>
      <c r="P134" t="s">
        <v>26</v>
      </c>
      <c r="Q134" t="s">
        <v>27</v>
      </c>
    </row>
    <row r="135" spans="1:17">
      <c r="A135" s="3">
        <v>1292306</v>
      </c>
      <c r="B135" t="s">
        <v>17</v>
      </c>
      <c r="C135" s="4">
        <v>43312</v>
      </c>
      <c r="D135" t="s">
        <v>314</v>
      </c>
      <c r="E135" t="s">
        <v>315</v>
      </c>
      <c r="F135" s="5">
        <v>575</v>
      </c>
      <c r="G135" s="5">
        <v>0</v>
      </c>
      <c r="H135" s="6">
        <f t="shared" si="2"/>
        <v>575</v>
      </c>
      <c r="I135" s="3">
        <v>4</v>
      </c>
      <c r="J135" t="s">
        <v>166</v>
      </c>
      <c r="K135" t="s">
        <v>35</v>
      </c>
      <c r="L135" t="s">
        <v>31</v>
      </c>
      <c r="M135" t="s">
        <v>229</v>
      </c>
      <c r="N135" t="s">
        <v>24</v>
      </c>
      <c r="O135" t="s">
        <v>189</v>
      </c>
      <c r="P135" t="s">
        <v>26</v>
      </c>
      <c r="Q135" t="s">
        <v>27</v>
      </c>
    </row>
    <row r="136" spans="1:17">
      <c r="A136" s="3">
        <v>1292305</v>
      </c>
      <c r="B136" t="s">
        <v>17</v>
      </c>
      <c r="C136" s="4">
        <v>43312</v>
      </c>
      <c r="D136" t="s">
        <v>316</v>
      </c>
      <c r="E136" t="s">
        <v>317</v>
      </c>
      <c r="F136" s="5">
        <v>619.32000000000005</v>
      </c>
      <c r="G136" s="5">
        <v>0</v>
      </c>
      <c r="H136" s="6">
        <f t="shared" si="2"/>
        <v>619.32000000000005</v>
      </c>
      <c r="I136" s="3">
        <v>4</v>
      </c>
      <c r="J136" t="s">
        <v>166</v>
      </c>
      <c r="K136" t="s">
        <v>35</v>
      </c>
      <c r="L136" t="s">
        <v>31</v>
      </c>
      <c r="M136" t="s">
        <v>229</v>
      </c>
      <c r="N136" t="s">
        <v>24</v>
      </c>
      <c r="O136" t="s">
        <v>189</v>
      </c>
      <c r="P136" t="s">
        <v>26</v>
      </c>
      <c r="Q136" t="s">
        <v>34</v>
      </c>
    </row>
    <row r="137" spans="1:17">
      <c r="A137" s="3">
        <v>1292307</v>
      </c>
      <c r="B137" t="s">
        <v>17</v>
      </c>
      <c r="C137" s="4">
        <v>43312</v>
      </c>
      <c r="D137" t="s">
        <v>318</v>
      </c>
      <c r="E137" t="s">
        <v>319</v>
      </c>
      <c r="F137" s="5">
        <v>663</v>
      </c>
      <c r="G137" s="5">
        <v>0</v>
      </c>
      <c r="H137" s="6">
        <f t="shared" si="2"/>
        <v>663</v>
      </c>
      <c r="I137" s="3">
        <v>4</v>
      </c>
      <c r="J137" t="s">
        <v>166</v>
      </c>
      <c r="K137" t="s">
        <v>35</v>
      </c>
      <c r="L137" t="s">
        <v>31</v>
      </c>
      <c r="M137" t="s">
        <v>303</v>
      </c>
      <c r="N137" t="s">
        <v>24</v>
      </c>
      <c r="O137" t="s">
        <v>189</v>
      </c>
      <c r="P137" t="s">
        <v>26</v>
      </c>
      <c r="Q137" t="s">
        <v>44</v>
      </c>
    </row>
    <row r="138" spans="1:17">
      <c r="A138" s="3">
        <v>1292305</v>
      </c>
      <c r="B138" t="s">
        <v>17</v>
      </c>
      <c r="C138" s="4">
        <v>43312</v>
      </c>
      <c r="D138" t="s">
        <v>320</v>
      </c>
      <c r="E138" t="s">
        <v>321</v>
      </c>
      <c r="F138" s="5">
        <v>669.64</v>
      </c>
      <c r="G138" s="5">
        <v>0</v>
      </c>
      <c r="H138" s="6">
        <f t="shared" si="2"/>
        <v>669.64</v>
      </c>
      <c r="I138" s="3">
        <v>4</v>
      </c>
      <c r="J138" t="s">
        <v>166</v>
      </c>
      <c r="K138" t="s">
        <v>35</v>
      </c>
      <c r="L138" t="s">
        <v>31</v>
      </c>
      <c r="M138" t="s">
        <v>322</v>
      </c>
      <c r="N138" t="s">
        <v>24</v>
      </c>
      <c r="O138" t="s">
        <v>189</v>
      </c>
      <c r="P138" t="s">
        <v>26</v>
      </c>
      <c r="Q138" t="s">
        <v>34</v>
      </c>
    </row>
    <row r="139" spans="1:17">
      <c r="A139" s="3">
        <v>1292305</v>
      </c>
      <c r="B139" t="s">
        <v>17</v>
      </c>
      <c r="C139" s="4">
        <v>43312</v>
      </c>
      <c r="D139" t="s">
        <v>323</v>
      </c>
      <c r="E139" t="s">
        <v>324</v>
      </c>
      <c r="F139" s="5">
        <v>669.64</v>
      </c>
      <c r="G139" s="5">
        <v>0</v>
      </c>
      <c r="H139" s="6">
        <f t="shared" si="2"/>
        <v>669.64</v>
      </c>
      <c r="I139" s="3">
        <v>4</v>
      </c>
      <c r="J139" t="s">
        <v>166</v>
      </c>
      <c r="K139" t="s">
        <v>35</v>
      </c>
      <c r="L139" t="s">
        <v>31</v>
      </c>
      <c r="M139" t="s">
        <v>322</v>
      </c>
      <c r="N139" t="s">
        <v>24</v>
      </c>
      <c r="O139" t="s">
        <v>189</v>
      </c>
      <c r="P139" t="s">
        <v>26</v>
      </c>
      <c r="Q139" t="s">
        <v>34</v>
      </c>
    </row>
    <row r="140" spans="1:17">
      <c r="A140" s="3">
        <v>1292306</v>
      </c>
      <c r="B140" t="s">
        <v>17</v>
      </c>
      <c r="C140" s="4">
        <v>43312</v>
      </c>
      <c r="D140" t="s">
        <v>325</v>
      </c>
      <c r="E140" t="s">
        <v>326</v>
      </c>
      <c r="F140" s="5">
        <v>680</v>
      </c>
      <c r="G140" s="5">
        <v>0</v>
      </c>
      <c r="H140" s="6">
        <f t="shared" si="2"/>
        <v>680</v>
      </c>
      <c r="I140" s="3">
        <v>4</v>
      </c>
      <c r="J140" t="s">
        <v>166</v>
      </c>
      <c r="K140" t="s">
        <v>35</v>
      </c>
      <c r="L140" t="s">
        <v>31</v>
      </c>
      <c r="M140" t="s">
        <v>51</v>
      </c>
      <c r="N140" t="s">
        <v>24</v>
      </c>
      <c r="O140" t="s">
        <v>189</v>
      </c>
      <c r="P140" t="s">
        <v>26</v>
      </c>
      <c r="Q140" t="s">
        <v>27</v>
      </c>
    </row>
    <row r="141" spans="1:17">
      <c r="A141" s="3">
        <v>1292306</v>
      </c>
      <c r="B141" t="s">
        <v>17</v>
      </c>
      <c r="C141" s="4">
        <v>43312</v>
      </c>
      <c r="D141" t="s">
        <v>327</v>
      </c>
      <c r="E141" t="s">
        <v>328</v>
      </c>
      <c r="F141" s="5">
        <v>722.25</v>
      </c>
      <c r="G141" s="5">
        <v>0</v>
      </c>
      <c r="H141" s="6">
        <f t="shared" si="2"/>
        <v>722.25</v>
      </c>
      <c r="I141" s="3">
        <v>4</v>
      </c>
      <c r="J141" t="s">
        <v>166</v>
      </c>
      <c r="K141" t="s">
        <v>35</v>
      </c>
      <c r="L141" t="s">
        <v>31</v>
      </c>
      <c r="M141" t="s">
        <v>32</v>
      </c>
      <c r="N141" t="s">
        <v>24</v>
      </c>
      <c r="O141" t="s">
        <v>189</v>
      </c>
      <c r="P141" t="s">
        <v>26</v>
      </c>
      <c r="Q141" t="s">
        <v>27</v>
      </c>
    </row>
    <row r="142" spans="1:17">
      <c r="A142" s="3">
        <v>1292306</v>
      </c>
      <c r="B142" t="s">
        <v>17</v>
      </c>
      <c r="C142" s="4">
        <v>43312</v>
      </c>
      <c r="D142" t="s">
        <v>329</v>
      </c>
      <c r="E142" t="s">
        <v>330</v>
      </c>
      <c r="F142" s="5">
        <v>841.27</v>
      </c>
      <c r="G142" s="5">
        <v>0</v>
      </c>
      <c r="H142" s="6">
        <f t="shared" si="2"/>
        <v>841.27</v>
      </c>
      <c r="I142" s="3">
        <v>4</v>
      </c>
      <c r="J142" t="s">
        <v>166</v>
      </c>
      <c r="K142" t="s">
        <v>35</v>
      </c>
      <c r="L142" t="s">
        <v>31</v>
      </c>
      <c r="M142" t="s">
        <v>32</v>
      </c>
      <c r="N142" t="s">
        <v>24</v>
      </c>
      <c r="O142" t="s">
        <v>189</v>
      </c>
      <c r="P142" t="s">
        <v>26</v>
      </c>
      <c r="Q142" t="s">
        <v>27</v>
      </c>
    </row>
    <row r="143" spans="1:17">
      <c r="A143" s="3">
        <v>1292305</v>
      </c>
      <c r="B143" t="s">
        <v>17</v>
      </c>
      <c r="C143" s="4">
        <v>43312</v>
      </c>
      <c r="D143" t="s">
        <v>331</v>
      </c>
      <c r="E143" t="s">
        <v>332</v>
      </c>
      <c r="F143" s="5">
        <v>891</v>
      </c>
      <c r="G143" s="5">
        <v>0</v>
      </c>
      <c r="H143" s="6">
        <f t="shared" si="2"/>
        <v>891</v>
      </c>
      <c r="I143" s="3">
        <v>4</v>
      </c>
      <c r="J143" t="s">
        <v>166</v>
      </c>
      <c r="K143" t="s">
        <v>35</v>
      </c>
      <c r="L143" t="s">
        <v>31</v>
      </c>
      <c r="M143" t="s">
        <v>32</v>
      </c>
      <c r="N143" t="s">
        <v>24</v>
      </c>
      <c r="O143" t="s">
        <v>189</v>
      </c>
      <c r="P143" t="s">
        <v>26</v>
      </c>
      <c r="Q143" t="s">
        <v>34</v>
      </c>
    </row>
    <row r="144" spans="1:17">
      <c r="A144" s="3">
        <v>1292306</v>
      </c>
      <c r="B144" t="s">
        <v>17</v>
      </c>
      <c r="C144" s="4">
        <v>43312</v>
      </c>
      <c r="D144" t="s">
        <v>333</v>
      </c>
      <c r="E144" t="s">
        <v>334</v>
      </c>
      <c r="F144" s="5">
        <v>921.67</v>
      </c>
      <c r="G144" s="5">
        <v>0</v>
      </c>
      <c r="H144" s="6">
        <f t="shared" si="2"/>
        <v>921.67</v>
      </c>
      <c r="I144" s="3">
        <v>4</v>
      </c>
      <c r="J144" t="s">
        <v>166</v>
      </c>
      <c r="K144" t="s">
        <v>35</v>
      </c>
      <c r="L144" t="s">
        <v>31</v>
      </c>
      <c r="M144" t="s">
        <v>295</v>
      </c>
      <c r="N144" t="s">
        <v>24</v>
      </c>
      <c r="O144" t="s">
        <v>189</v>
      </c>
      <c r="P144" t="s">
        <v>26</v>
      </c>
      <c r="Q144" t="s">
        <v>27</v>
      </c>
    </row>
    <row r="145" spans="1:17">
      <c r="A145" s="3">
        <v>1292307</v>
      </c>
      <c r="B145" t="s">
        <v>17</v>
      </c>
      <c r="C145" s="4">
        <v>43312</v>
      </c>
      <c r="D145" t="s">
        <v>335</v>
      </c>
      <c r="E145" t="s">
        <v>336</v>
      </c>
      <c r="F145" s="5">
        <v>959.71</v>
      </c>
      <c r="G145" s="5">
        <v>0</v>
      </c>
      <c r="H145" s="6">
        <f t="shared" si="2"/>
        <v>959.71</v>
      </c>
      <c r="I145" s="3">
        <v>4</v>
      </c>
      <c r="J145" t="s">
        <v>166</v>
      </c>
      <c r="K145" t="s">
        <v>35</v>
      </c>
      <c r="L145" t="s">
        <v>31</v>
      </c>
      <c r="M145" t="s">
        <v>32</v>
      </c>
      <c r="N145" t="s">
        <v>24</v>
      </c>
      <c r="O145" t="s">
        <v>189</v>
      </c>
      <c r="P145" t="s">
        <v>26</v>
      </c>
      <c r="Q145" t="s">
        <v>44</v>
      </c>
    </row>
    <row r="146" spans="1:17">
      <c r="A146" s="3">
        <v>1292306</v>
      </c>
      <c r="B146" t="s">
        <v>17</v>
      </c>
      <c r="C146" s="4">
        <v>43312</v>
      </c>
      <c r="D146" t="s">
        <v>337</v>
      </c>
      <c r="E146" t="s">
        <v>338</v>
      </c>
      <c r="F146" s="5">
        <v>1053.33</v>
      </c>
      <c r="G146" s="5">
        <v>0</v>
      </c>
      <c r="H146" s="6">
        <f t="shared" si="2"/>
        <v>1053.33</v>
      </c>
      <c r="I146" s="3">
        <v>4</v>
      </c>
      <c r="J146" t="s">
        <v>166</v>
      </c>
      <c r="K146" t="s">
        <v>35</v>
      </c>
      <c r="L146" t="s">
        <v>31</v>
      </c>
      <c r="M146" t="s">
        <v>295</v>
      </c>
      <c r="N146" t="s">
        <v>24</v>
      </c>
      <c r="O146" t="s">
        <v>189</v>
      </c>
      <c r="P146" t="s">
        <v>26</v>
      </c>
      <c r="Q146" t="s">
        <v>27</v>
      </c>
    </row>
    <row r="147" spans="1:17">
      <c r="A147" s="3">
        <v>1294623</v>
      </c>
      <c r="B147" t="s">
        <v>17</v>
      </c>
      <c r="C147" s="4">
        <v>43312</v>
      </c>
      <c r="D147" t="s">
        <v>339</v>
      </c>
      <c r="E147" t="s">
        <v>340</v>
      </c>
      <c r="F147" s="5">
        <v>1081.2</v>
      </c>
      <c r="G147" s="5">
        <v>0</v>
      </c>
      <c r="H147" s="6">
        <f t="shared" si="2"/>
        <v>1081.2</v>
      </c>
      <c r="I147" s="3">
        <v>4</v>
      </c>
      <c r="J147" t="s">
        <v>90</v>
      </c>
      <c r="K147" t="s">
        <v>341</v>
      </c>
      <c r="L147" t="s">
        <v>31</v>
      </c>
      <c r="M147" t="s">
        <v>69</v>
      </c>
      <c r="N147" t="s">
        <v>24</v>
      </c>
      <c r="O147" t="s">
        <v>43</v>
      </c>
      <c r="P147" t="s">
        <v>26</v>
      </c>
      <c r="Q147" t="s">
        <v>44</v>
      </c>
    </row>
    <row r="148" spans="1:17">
      <c r="A148" s="3">
        <v>1292307</v>
      </c>
      <c r="B148" t="s">
        <v>17</v>
      </c>
      <c r="C148" s="4">
        <v>43312</v>
      </c>
      <c r="D148" t="s">
        <v>342</v>
      </c>
      <c r="E148" t="s">
        <v>343</v>
      </c>
      <c r="F148" s="5">
        <v>1144.42</v>
      </c>
      <c r="G148" s="5">
        <v>0</v>
      </c>
      <c r="H148" s="6">
        <f t="shared" si="2"/>
        <v>1144.42</v>
      </c>
      <c r="I148" s="3">
        <v>4</v>
      </c>
      <c r="J148" t="s">
        <v>166</v>
      </c>
      <c r="K148" t="s">
        <v>35</v>
      </c>
      <c r="L148" t="s">
        <v>31</v>
      </c>
      <c r="M148" t="s">
        <v>32</v>
      </c>
      <c r="N148" t="s">
        <v>24</v>
      </c>
      <c r="O148" t="s">
        <v>189</v>
      </c>
      <c r="P148" t="s">
        <v>26</v>
      </c>
      <c r="Q148" t="s">
        <v>44</v>
      </c>
    </row>
    <row r="149" spans="1:17">
      <c r="A149" s="3">
        <v>1292306</v>
      </c>
      <c r="B149" t="s">
        <v>17</v>
      </c>
      <c r="C149" s="4">
        <v>43312</v>
      </c>
      <c r="D149" t="s">
        <v>344</v>
      </c>
      <c r="E149" t="s">
        <v>345</v>
      </c>
      <c r="F149" s="5">
        <v>1203.75</v>
      </c>
      <c r="G149" s="5">
        <v>0</v>
      </c>
      <c r="H149" s="6">
        <f t="shared" si="2"/>
        <v>1203.75</v>
      </c>
      <c r="I149" s="3">
        <v>4</v>
      </c>
      <c r="J149" t="s">
        <v>166</v>
      </c>
      <c r="K149" t="s">
        <v>35</v>
      </c>
      <c r="L149" t="s">
        <v>31</v>
      </c>
      <c r="M149" t="s">
        <v>32</v>
      </c>
      <c r="N149" t="s">
        <v>24</v>
      </c>
      <c r="O149" t="s">
        <v>189</v>
      </c>
      <c r="P149" t="s">
        <v>26</v>
      </c>
      <c r="Q149" t="s">
        <v>27</v>
      </c>
    </row>
    <row r="150" spans="1:17">
      <c r="A150" s="3">
        <v>1292307</v>
      </c>
      <c r="B150" t="s">
        <v>17</v>
      </c>
      <c r="C150" s="4">
        <v>43312</v>
      </c>
      <c r="D150" t="s">
        <v>346</v>
      </c>
      <c r="E150" t="s">
        <v>347</v>
      </c>
      <c r="F150" s="5">
        <v>1298.1400000000001</v>
      </c>
      <c r="G150" s="5">
        <v>0</v>
      </c>
      <c r="H150" s="6">
        <f t="shared" si="2"/>
        <v>1298.1400000000001</v>
      </c>
      <c r="I150" s="3">
        <v>4</v>
      </c>
      <c r="J150" t="s">
        <v>166</v>
      </c>
      <c r="K150" t="s">
        <v>35</v>
      </c>
      <c r="L150" t="s">
        <v>31</v>
      </c>
      <c r="M150" t="s">
        <v>32</v>
      </c>
      <c r="N150" t="s">
        <v>24</v>
      </c>
      <c r="O150" t="s">
        <v>189</v>
      </c>
      <c r="P150" t="s">
        <v>26</v>
      </c>
      <c r="Q150" t="s">
        <v>44</v>
      </c>
    </row>
    <row r="151" spans="1:17">
      <c r="A151" s="3">
        <v>1292305</v>
      </c>
      <c r="B151" t="s">
        <v>17</v>
      </c>
      <c r="C151" s="4">
        <v>43312</v>
      </c>
      <c r="D151" t="s">
        <v>348</v>
      </c>
      <c r="E151" t="s">
        <v>349</v>
      </c>
      <c r="F151" s="5">
        <v>1336.5</v>
      </c>
      <c r="G151" s="5">
        <v>0</v>
      </c>
      <c r="H151" s="6">
        <f t="shared" si="2"/>
        <v>1336.5</v>
      </c>
      <c r="I151" s="3">
        <v>4</v>
      </c>
      <c r="J151" t="s">
        <v>166</v>
      </c>
      <c r="K151" t="s">
        <v>35</v>
      </c>
      <c r="L151" t="s">
        <v>31</v>
      </c>
      <c r="M151" t="s">
        <v>32</v>
      </c>
      <c r="N151" t="s">
        <v>24</v>
      </c>
      <c r="O151" t="s">
        <v>189</v>
      </c>
      <c r="P151" t="s">
        <v>26</v>
      </c>
      <c r="Q151" t="s">
        <v>34</v>
      </c>
    </row>
    <row r="152" spans="1:17">
      <c r="A152" s="3">
        <v>1292305</v>
      </c>
      <c r="B152" t="s">
        <v>17</v>
      </c>
      <c r="C152" s="4">
        <v>43312</v>
      </c>
      <c r="D152" t="s">
        <v>350</v>
      </c>
      <c r="E152" t="s">
        <v>351</v>
      </c>
      <c r="F152" s="5">
        <v>1400</v>
      </c>
      <c r="G152" s="5">
        <v>0</v>
      </c>
      <c r="H152" s="6">
        <f t="shared" si="2"/>
        <v>1400</v>
      </c>
      <c r="I152" s="3">
        <v>4</v>
      </c>
      <c r="J152" t="s">
        <v>166</v>
      </c>
      <c r="K152" t="s">
        <v>35</v>
      </c>
      <c r="L152" t="s">
        <v>31</v>
      </c>
      <c r="M152" t="s">
        <v>32</v>
      </c>
      <c r="N152" t="s">
        <v>24</v>
      </c>
      <c r="O152" t="s">
        <v>189</v>
      </c>
      <c r="P152" t="s">
        <v>26</v>
      </c>
      <c r="Q152" t="s">
        <v>34</v>
      </c>
    </row>
    <row r="153" spans="1:17">
      <c r="A153" s="3">
        <v>1290119</v>
      </c>
      <c r="B153" t="s">
        <v>17</v>
      </c>
      <c r="C153" s="4">
        <v>43312</v>
      </c>
      <c r="D153" t="s">
        <v>39</v>
      </c>
      <c r="E153" t="s">
        <v>40</v>
      </c>
      <c r="F153" s="5">
        <v>1420.8</v>
      </c>
      <c r="G153" s="5">
        <v>0</v>
      </c>
      <c r="H153" s="6">
        <f t="shared" si="2"/>
        <v>1420.8</v>
      </c>
      <c r="I153" s="3">
        <v>4</v>
      </c>
      <c r="J153" t="s">
        <v>166</v>
      </c>
      <c r="K153" t="s">
        <v>352</v>
      </c>
      <c r="L153" t="s">
        <v>353</v>
      </c>
      <c r="M153" t="s">
        <v>23</v>
      </c>
      <c r="N153" t="s">
        <v>24</v>
      </c>
      <c r="O153" t="s">
        <v>100</v>
      </c>
      <c r="P153" t="s">
        <v>26</v>
      </c>
      <c r="Q153" t="s">
        <v>44</v>
      </c>
    </row>
    <row r="154" spans="1:17">
      <c r="A154" s="3">
        <v>1292307</v>
      </c>
      <c r="B154" t="s">
        <v>17</v>
      </c>
      <c r="C154" s="4">
        <v>43312</v>
      </c>
      <c r="D154" t="s">
        <v>354</v>
      </c>
      <c r="E154" t="s">
        <v>355</v>
      </c>
      <c r="F154" s="5">
        <v>1434.82</v>
      </c>
      <c r="G154" s="5">
        <v>0</v>
      </c>
      <c r="H154" s="6">
        <f t="shared" si="2"/>
        <v>1434.82</v>
      </c>
      <c r="I154" s="3">
        <v>4</v>
      </c>
      <c r="J154" t="s">
        <v>166</v>
      </c>
      <c r="K154" t="s">
        <v>35</v>
      </c>
      <c r="L154" t="s">
        <v>31</v>
      </c>
      <c r="M154" t="s">
        <v>51</v>
      </c>
      <c r="N154" t="s">
        <v>24</v>
      </c>
      <c r="O154" t="s">
        <v>189</v>
      </c>
      <c r="P154" t="s">
        <v>26</v>
      </c>
      <c r="Q154" t="s">
        <v>44</v>
      </c>
    </row>
    <row r="155" spans="1:17">
      <c r="A155" s="3">
        <v>1295962</v>
      </c>
      <c r="B155" t="s">
        <v>17</v>
      </c>
      <c r="C155" s="4">
        <v>43312</v>
      </c>
      <c r="D155" t="s">
        <v>356</v>
      </c>
      <c r="E155" t="s">
        <v>357</v>
      </c>
      <c r="F155" s="5">
        <v>1440</v>
      </c>
      <c r="G155" s="5">
        <v>0</v>
      </c>
      <c r="H155" s="6">
        <f t="shared" si="2"/>
        <v>1440</v>
      </c>
      <c r="I155" s="3">
        <v>4</v>
      </c>
      <c r="J155" t="s">
        <v>90</v>
      </c>
      <c r="K155" t="s">
        <v>358</v>
      </c>
      <c r="L155" t="s">
        <v>31</v>
      </c>
      <c r="M155" t="s">
        <v>79</v>
      </c>
      <c r="N155" t="s">
        <v>24</v>
      </c>
      <c r="O155" t="s">
        <v>95</v>
      </c>
      <c r="P155" t="s">
        <v>26</v>
      </c>
      <c r="Q155" t="s">
        <v>34</v>
      </c>
    </row>
    <row r="156" spans="1:17">
      <c r="A156" s="3">
        <v>1292306</v>
      </c>
      <c r="B156" t="s">
        <v>17</v>
      </c>
      <c r="C156" s="4">
        <v>43312</v>
      </c>
      <c r="D156" t="s">
        <v>18</v>
      </c>
      <c r="E156" t="s">
        <v>19</v>
      </c>
      <c r="F156" s="5">
        <v>1468.92</v>
      </c>
      <c r="G156" s="5">
        <v>0</v>
      </c>
      <c r="H156" s="6">
        <f t="shared" si="2"/>
        <v>1468.92</v>
      </c>
      <c r="I156" s="3">
        <v>4</v>
      </c>
      <c r="J156" t="s">
        <v>166</v>
      </c>
      <c r="K156" t="s">
        <v>35</v>
      </c>
      <c r="L156" t="s">
        <v>31</v>
      </c>
      <c r="M156" t="s">
        <v>23</v>
      </c>
      <c r="N156" t="s">
        <v>24</v>
      </c>
      <c r="O156" t="s">
        <v>189</v>
      </c>
      <c r="P156" t="s">
        <v>26</v>
      </c>
      <c r="Q156" t="s">
        <v>27</v>
      </c>
    </row>
    <row r="157" spans="1:17">
      <c r="A157" s="3">
        <v>1292306</v>
      </c>
      <c r="B157" t="s">
        <v>17</v>
      </c>
      <c r="C157" s="4">
        <v>43312</v>
      </c>
      <c r="D157" t="s">
        <v>18</v>
      </c>
      <c r="E157" t="s">
        <v>19</v>
      </c>
      <c r="F157" s="5">
        <v>1500</v>
      </c>
      <c r="G157" s="5">
        <v>0</v>
      </c>
      <c r="H157" s="6">
        <f t="shared" si="2"/>
        <v>1500</v>
      </c>
      <c r="I157" s="3">
        <v>4</v>
      </c>
      <c r="J157" t="s">
        <v>166</v>
      </c>
      <c r="K157" t="s">
        <v>35</v>
      </c>
      <c r="L157" t="s">
        <v>31</v>
      </c>
      <c r="M157" t="s">
        <v>23</v>
      </c>
      <c r="N157" t="s">
        <v>24</v>
      </c>
      <c r="O157" t="s">
        <v>189</v>
      </c>
      <c r="P157" t="s">
        <v>26</v>
      </c>
      <c r="Q157" t="s">
        <v>27</v>
      </c>
    </row>
    <row r="158" spans="1:17">
      <c r="A158" s="3">
        <v>1292306</v>
      </c>
      <c r="B158" t="s">
        <v>17</v>
      </c>
      <c r="C158" s="4">
        <v>43312</v>
      </c>
      <c r="D158" t="s">
        <v>18</v>
      </c>
      <c r="E158" t="s">
        <v>19</v>
      </c>
      <c r="F158" s="5">
        <v>1591.33</v>
      </c>
      <c r="G158" s="5">
        <v>0</v>
      </c>
      <c r="H158" s="6">
        <f t="shared" si="2"/>
        <v>1591.33</v>
      </c>
      <c r="I158" s="3">
        <v>4</v>
      </c>
      <c r="J158" t="s">
        <v>166</v>
      </c>
      <c r="K158" t="s">
        <v>35</v>
      </c>
      <c r="L158" t="s">
        <v>31</v>
      </c>
      <c r="M158" t="s">
        <v>23</v>
      </c>
      <c r="N158" t="s">
        <v>24</v>
      </c>
      <c r="O158" t="s">
        <v>189</v>
      </c>
      <c r="P158" t="s">
        <v>26</v>
      </c>
      <c r="Q158" t="s">
        <v>27</v>
      </c>
    </row>
    <row r="159" spans="1:17">
      <c r="A159" s="3">
        <v>1292306</v>
      </c>
      <c r="B159" t="s">
        <v>17</v>
      </c>
      <c r="C159" s="4">
        <v>43312</v>
      </c>
      <c r="D159" t="s">
        <v>18</v>
      </c>
      <c r="E159" t="s">
        <v>19</v>
      </c>
      <c r="F159" s="5">
        <v>1593</v>
      </c>
      <c r="G159" s="5">
        <v>0</v>
      </c>
      <c r="H159" s="6">
        <f t="shared" si="2"/>
        <v>1593</v>
      </c>
      <c r="I159" s="3">
        <v>4</v>
      </c>
      <c r="J159" t="s">
        <v>166</v>
      </c>
      <c r="K159" t="s">
        <v>35</v>
      </c>
      <c r="L159" t="s">
        <v>31</v>
      </c>
      <c r="M159" t="s">
        <v>23</v>
      </c>
      <c r="N159" t="s">
        <v>24</v>
      </c>
      <c r="O159" t="s">
        <v>189</v>
      </c>
      <c r="P159" t="s">
        <v>26</v>
      </c>
      <c r="Q159" t="s">
        <v>27</v>
      </c>
    </row>
    <row r="160" spans="1:17">
      <c r="A160" s="3">
        <v>1295953</v>
      </c>
      <c r="B160" t="s">
        <v>17</v>
      </c>
      <c r="C160" s="4">
        <v>43312</v>
      </c>
      <c r="D160" t="s">
        <v>356</v>
      </c>
      <c r="E160" t="s">
        <v>357</v>
      </c>
      <c r="F160" s="5">
        <v>1680</v>
      </c>
      <c r="G160" s="5">
        <v>0</v>
      </c>
      <c r="H160" s="6">
        <f t="shared" si="2"/>
        <v>1680</v>
      </c>
      <c r="I160" s="3">
        <v>4</v>
      </c>
      <c r="J160" t="s">
        <v>90</v>
      </c>
      <c r="K160" t="s">
        <v>249</v>
      </c>
      <c r="L160" t="s">
        <v>31</v>
      </c>
      <c r="M160" t="s">
        <v>79</v>
      </c>
      <c r="N160" t="s">
        <v>24</v>
      </c>
      <c r="O160" t="s">
        <v>95</v>
      </c>
      <c r="P160" t="s">
        <v>26</v>
      </c>
      <c r="Q160" t="s">
        <v>34</v>
      </c>
    </row>
    <row r="161" spans="1:17">
      <c r="A161" s="3">
        <v>1295955</v>
      </c>
      <c r="B161" t="s">
        <v>17</v>
      </c>
      <c r="C161" s="4">
        <v>43312</v>
      </c>
      <c r="D161" t="s">
        <v>356</v>
      </c>
      <c r="E161" t="s">
        <v>357</v>
      </c>
      <c r="F161" s="5">
        <v>1680</v>
      </c>
      <c r="G161" s="5">
        <v>0</v>
      </c>
      <c r="H161" s="6">
        <f t="shared" si="2"/>
        <v>1680</v>
      </c>
      <c r="I161" s="3">
        <v>4</v>
      </c>
      <c r="J161" t="s">
        <v>90</v>
      </c>
      <c r="K161" t="s">
        <v>249</v>
      </c>
      <c r="L161" t="s">
        <v>31</v>
      </c>
      <c r="M161" t="s">
        <v>79</v>
      </c>
      <c r="N161" t="s">
        <v>24</v>
      </c>
      <c r="O161" t="s">
        <v>95</v>
      </c>
      <c r="P161" t="s">
        <v>26</v>
      </c>
      <c r="Q161" t="s">
        <v>34</v>
      </c>
    </row>
    <row r="162" spans="1:17">
      <c r="A162" s="3">
        <v>1295957</v>
      </c>
      <c r="B162" t="s">
        <v>17</v>
      </c>
      <c r="C162" s="4">
        <v>43312</v>
      </c>
      <c r="D162" t="s">
        <v>356</v>
      </c>
      <c r="E162" t="s">
        <v>357</v>
      </c>
      <c r="F162" s="5">
        <v>1680</v>
      </c>
      <c r="G162" s="5">
        <v>0</v>
      </c>
      <c r="H162" s="6">
        <f t="shared" si="2"/>
        <v>1680</v>
      </c>
      <c r="I162" s="3">
        <v>4</v>
      </c>
      <c r="J162" t="s">
        <v>90</v>
      </c>
      <c r="K162" t="s">
        <v>358</v>
      </c>
      <c r="L162" t="s">
        <v>31</v>
      </c>
      <c r="M162" t="s">
        <v>79</v>
      </c>
      <c r="N162" t="s">
        <v>24</v>
      </c>
      <c r="O162" t="s">
        <v>95</v>
      </c>
      <c r="P162" t="s">
        <v>26</v>
      </c>
      <c r="Q162" t="s">
        <v>34</v>
      </c>
    </row>
    <row r="163" spans="1:17">
      <c r="A163" s="3">
        <v>1292307</v>
      </c>
      <c r="B163" t="s">
        <v>17</v>
      </c>
      <c r="C163" s="4">
        <v>43312</v>
      </c>
      <c r="D163" t="s">
        <v>359</v>
      </c>
      <c r="E163" t="s">
        <v>360</v>
      </c>
      <c r="F163" s="5">
        <v>1999.21</v>
      </c>
      <c r="G163" s="5">
        <v>0</v>
      </c>
      <c r="H163" s="6">
        <f t="shared" si="2"/>
        <v>1999.21</v>
      </c>
      <c r="I163" s="3">
        <v>4</v>
      </c>
      <c r="J163" t="s">
        <v>166</v>
      </c>
      <c r="K163" t="s">
        <v>35</v>
      </c>
      <c r="L163" t="s">
        <v>31</v>
      </c>
      <c r="M163" t="s">
        <v>32</v>
      </c>
      <c r="N163" t="s">
        <v>24</v>
      </c>
      <c r="O163" t="s">
        <v>189</v>
      </c>
      <c r="P163" t="s">
        <v>26</v>
      </c>
      <c r="Q163" t="s">
        <v>44</v>
      </c>
    </row>
    <row r="164" spans="1:17">
      <c r="A164" s="3">
        <v>1292307</v>
      </c>
      <c r="B164" t="s">
        <v>17</v>
      </c>
      <c r="C164" s="4">
        <v>43312</v>
      </c>
      <c r="D164" t="s">
        <v>361</v>
      </c>
      <c r="E164" t="s">
        <v>362</v>
      </c>
      <c r="F164" s="5">
        <v>2051.25</v>
      </c>
      <c r="G164" s="5">
        <v>0</v>
      </c>
      <c r="H164" s="6">
        <f t="shared" si="2"/>
        <v>2051.25</v>
      </c>
      <c r="I164" s="3">
        <v>4</v>
      </c>
      <c r="J164" t="s">
        <v>166</v>
      </c>
      <c r="K164" t="s">
        <v>35</v>
      </c>
      <c r="L164" t="s">
        <v>31</v>
      </c>
      <c r="M164" t="s">
        <v>32</v>
      </c>
      <c r="N164" t="s">
        <v>24</v>
      </c>
      <c r="O164" t="s">
        <v>189</v>
      </c>
      <c r="P164" t="s">
        <v>26</v>
      </c>
      <c r="Q164" t="s">
        <v>44</v>
      </c>
    </row>
    <row r="165" spans="1:17">
      <c r="A165" s="3">
        <v>1292307</v>
      </c>
      <c r="B165" t="s">
        <v>17</v>
      </c>
      <c r="C165" s="4">
        <v>43312</v>
      </c>
      <c r="D165" t="s">
        <v>363</v>
      </c>
      <c r="E165" t="s">
        <v>364</v>
      </c>
      <c r="F165" s="5">
        <v>2105.2600000000002</v>
      </c>
      <c r="G165" s="5">
        <v>0</v>
      </c>
      <c r="H165" s="6">
        <f t="shared" si="2"/>
        <v>2105.2600000000002</v>
      </c>
      <c r="I165" s="3">
        <v>4</v>
      </c>
      <c r="J165" t="s">
        <v>166</v>
      </c>
      <c r="K165" t="s">
        <v>35</v>
      </c>
      <c r="L165" t="s">
        <v>31</v>
      </c>
      <c r="M165" t="s">
        <v>229</v>
      </c>
      <c r="N165" t="s">
        <v>24</v>
      </c>
      <c r="O165" t="s">
        <v>189</v>
      </c>
      <c r="P165" t="s">
        <v>26</v>
      </c>
      <c r="Q165" t="s">
        <v>44</v>
      </c>
    </row>
    <row r="166" spans="1:17">
      <c r="A166" s="3">
        <v>1292305</v>
      </c>
      <c r="B166" t="s">
        <v>17</v>
      </c>
      <c r="C166" s="4">
        <v>43312</v>
      </c>
      <c r="D166" t="s">
        <v>198</v>
      </c>
      <c r="E166" t="s">
        <v>19</v>
      </c>
      <c r="F166" s="5">
        <v>2200</v>
      </c>
      <c r="G166" s="5">
        <v>0</v>
      </c>
      <c r="H166" s="6">
        <f t="shared" si="2"/>
        <v>2200</v>
      </c>
      <c r="I166" s="3">
        <v>4</v>
      </c>
      <c r="J166" t="s">
        <v>166</v>
      </c>
      <c r="K166" t="s">
        <v>35</v>
      </c>
      <c r="L166" t="s">
        <v>31</v>
      </c>
      <c r="M166" t="s">
        <v>23</v>
      </c>
      <c r="N166" t="s">
        <v>24</v>
      </c>
      <c r="O166" t="s">
        <v>189</v>
      </c>
      <c r="P166" t="s">
        <v>26</v>
      </c>
      <c r="Q166" t="s">
        <v>34</v>
      </c>
    </row>
    <row r="167" spans="1:17">
      <c r="A167" s="3">
        <v>1292305</v>
      </c>
      <c r="B167" t="s">
        <v>17</v>
      </c>
      <c r="C167" s="4">
        <v>43312</v>
      </c>
      <c r="D167" t="s">
        <v>365</v>
      </c>
      <c r="E167" t="s">
        <v>366</v>
      </c>
      <c r="F167" s="5">
        <v>2285.63</v>
      </c>
      <c r="G167" s="5">
        <v>0</v>
      </c>
      <c r="H167" s="6">
        <f t="shared" si="2"/>
        <v>2285.63</v>
      </c>
      <c r="I167" s="3">
        <v>4</v>
      </c>
      <c r="J167" t="s">
        <v>166</v>
      </c>
      <c r="K167" t="s">
        <v>35</v>
      </c>
      <c r="L167" t="s">
        <v>31</v>
      </c>
      <c r="M167" t="s">
        <v>32</v>
      </c>
      <c r="N167" t="s">
        <v>24</v>
      </c>
      <c r="O167" t="s">
        <v>189</v>
      </c>
      <c r="P167" t="s">
        <v>26</v>
      </c>
      <c r="Q167" t="s">
        <v>34</v>
      </c>
    </row>
    <row r="168" spans="1:17">
      <c r="A168" s="3">
        <v>1292307</v>
      </c>
      <c r="B168" t="s">
        <v>17</v>
      </c>
      <c r="C168" s="4">
        <v>43312</v>
      </c>
      <c r="D168" t="s">
        <v>367</v>
      </c>
      <c r="E168" t="s">
        <v>368</v>
      </c>
      <c r="F168" s="5">
        <v>2288.85</v>
      </c>
      <c r="G168" s="5">
        <v>0</v>
      </c>
      <c r="H168" s="6">
        <f t="shared" si="2"/>
        <v>2288.85</v>
      </c>
      <c r="I168" s="3">
        <v>4</v>
      </c>
      <c r="J168" t="s">
        <v>166</v>
      </c>
      <c r="K168" t="s">
        <v>35</v>
      </c>
      <c r="L168" t="s">
        <v>31</v>
      </c>
      <c r="M168" t="s">
        <v>32</v>
      </c>
      <c r="N168" t="s">
        <v>24</v>
      </c>
      <c r="O168" t="s">
        <v>189</v>
      </c>
      <c r="P168" t="s">
        <v>26</v>
      </c>
      <c r="Q168" t="s">
        <v>44</v>
      </c>
    </row>
    <row r="169" spans="1:17">
      <c r="A169" s="3">
        <v>1292307</v>
      </c>
      <c r="B169" t="s">
        <v>17</v>
      </c>
      <c r="C169" s="4">
        <v>43312</v>
      </c>
      <c r="D169" t="s">
        <v>369</v>
      </c>
      <c r="E169" t="s">
        <v>370</v>
      </c>
      <c r="F169" s="5">
        <v>2333.44</v>
      </c>
      <c r="G169" s="5">
        <v>0</v>
      </c>
      <c r="H169" s="6">
        <f t="shared" si="2"/>
        <v>2333.44</v>
      </c>
      <c r="I169" s="3">
        <v>4</v>
      </c>
      <c r="J169" t="s">
        <v>166</v>
      </c>
      <c r="K169" t="s">
        <v>35</v>
      </c>
      <c r="L169" t="s">
        <v>31</v>
      </c>
      <c r="M169" t="s">
        <v>51</v>
      </c>
      <c r="N169" t="s">
        <v>24</v>
      </c>
      <c r="O169" t="s">
        <v>189</v>
      </c>
      <c r="P169" t="s">
        <v>26</v>
      </c>
      <c r="Q169" t="s">
        <v>44</v>
      </c>
    </row>
    <row r="170" spans="1:17">
      <c r="A170" s="3">
        <v>1292307</v>
      </c>
      <c r="B170" t="s">
        <v>17</v>
      </c>
      <c r="C170" s="4">
        <v>43312</v>
      </c>
      <c r="D170" t="s">
        <v>371</v>
      </c>
      <c r="E170" t="s">
        <v>372</v>
      </c>
      <c r="F170" s="5">
        <v>2333.4499999999998</v>
      </c>
      <c r="G170" s="5">
        <v>0</v>
      </c>
      <c r="H170" s="6">
        <f t="shared" si="2"/>
        <v>2333.4499999999998</v>
      </c>
      <c r="I170" s="3">
        <v>4</v>
      </c>
      <c r="J170" t="s">
        <v>166</v>
      </c>
      <c r="K170" t="s">
        <v>35</v>
      </c>
      <c r="L170" t="s">
        <v>31</v>
      </c>
      <c r="M170" t="s">
        <v>51</v>
      </c>
      <c r="N170" t="s">
        <v>24</v>
      </c>
      <c r="O170" t="s">
        <v>189</v>
      </c>
      <c r="P170" t="s">
        <v>26</v>
      </c>
      <c r="Q170" t="s">
        <v>44</v>
      </c>
    </row>
    <row r="171" spans="1:17">
      <c r="A171" s="3">
        <v>1292307</v>
      </c>
      <c r="B171" t="s">
        <v>17</v>
      </c>
      <c r="C171" s="4">
        <v>43312</v>
      </c>
      <c r="D171" t="s">
        <v>373</v>
      </c>
      <c r="E171" t="s">
        <v>374</v>
      </c>
      <c r="F171" s="5">
        <v>2500</v>
      </c>
      <c r="G171" s="5">
        <v>0</v>
      </c>
      <c r="H171" s="6">
        <f t="shared" si="2"/>
        <v>2500</v>
      </c>
      <c r="I171" s="3">
        <v>4</v>
      </c>
      <c r="J171" t="s">
        <v>166</v>
      </c>
      <c r="K171" t="s">
        <v>35</v>
      </c>
      <c r="L171" t="s">
        <v>31</v>
      </c>
      <c r="M171" t="s">
        <v>229</v>
      </c>
      <c r="N171" t="s">
        <v>24</v>
      </c>
      <c r="O171" t="s">
        <v>189</v>
      </c>
      <c r="P171" t="s">
        <v>26</v>
      </c>
      <c r="Q171" t="s">
        <v>44</v>
      </c>
    </row>
    <row r="172" spans="1:17">
      <c r="A172" s="3">
        <v>1294623</v>
      </c>
      <c r="B172" t="s">
        <v>17</v>
      </c>
      <c r="C172" s="4">
        <v>43312</v>
      </c>
      <c r="D172" t="s">
        <v>108</v>
      </c>
      <c r="E172" t="s">
        <v>109</v>
      </c>
      <c r="F172" s="5">
        <v>2521.1999999999998</v>
      </c>
      <c r="G172" s="5">
        <v>0</v>
      </c>
      <c r="H172" s="6">
        <f t="shared" si="2"/>
        <v>2521.1999999999998</v>
      </c>
      <c r="I172" s="3">
        <v>4</v>
      </c>
      <c r="J172" t="s">
        <v>90</v>
      </c>
      <c r="K172" t="s">
        <v>341</v>
      </c>
      <c r="L172" t="s">
        <v>31</v>
      </c>
      <c r="M172" t="s">
        <v>69</v>
      </c>
      <c r="N172" t="s">
        <v>24</v>
      </c>
      <c r="O172" t="s">
        <v>43</v>
      </c>
      <c r="P172" t="s">
        <v>26</v>
      </c>
      <c r="Q172" t="s">
        <v>44</v>
      </c>
    </row>
    <row r="173" spans="1:17">
      <c r="A173" s="3">
        <v>1292307</v>
      </c>
      <c r="B173" t="s">
        <v>17</v>
      </c>
      <c r="C173" s="4">
        <v>43312</v>
      </c>
      <c r="D173" t="s">
        <v>375</v>
      </c>
      <c r="E173" t="s">
        <v>376</v>
      </c>
      <c r="F173" s="5">
        <v>2687.18</v>
      </c>
      <c r="G173" s="5">
        <v>0</v>
      </c>
      <c r="H173" s="6">
        <f t="shared" si="2"/>
        <v>2687.18</v>
      </c>
      <c r="I173" s="3">
        <v>4</v>
      </c>
      <c r="J173" t="s">
        <v>166</v>
      </c>
      <c r="K173" t="s">
        <v>35</v>
      </c>
      <c r="L173" t="s">
        <v>31</v>
      </c>
      <c r="M173" t="s">
        <v>32</v>
      </c>
      <c r="N173" t="s">
        <v>24</v>
      </c>
      <c r="O173" t="s">
        <v>189</v>
      </c>
      <c r="P173" t="s">
        <v>26</v>
      </c>
      <c r="Q173" t="s">
        <v>44</v>
      </c>
    </row>
    <row r="174" spans="1:17">
      <c r="A174" s="3">
        <v>1292307</v>
      </c>
      <c r="B174" t="s">
        <v>17</v>
      </c>
      <c r="C174" s="4">
        <v>43312</v>
      </c>
      <c r="D174" t="s">
        <v>377</v>
      </c>
      <c r="E174" t="s">
        <v>378</v>
      </c>
      <c r="F174" s="5">
        <v>3712.8</v>
      </c>
      <c r="G174" s="5">
        <v>0</v>
      </c>
      <c r="H174" s="6">
        <f t="shared" si="2"/>
        <v>3712.8</v>
      </c>
      <c r="I174" s="3">
        <v>4</v>
      </c>
      <c r="J174" t="s">
        <v>166</v>
      </c>
      <c r="K174" t="s">
        <v>35</v>
      </c>
      <c r="L174" t="s">
        <v>31</v>
      </c>
      <c r="M174" t="s">
        <v>32</v>
      </c>
      <c r="N174" t="s">
        <v>24</v>
      </c>
      <c r="O174" t="s">
        <v>189</v>
      </c>
      <c r="P174" t="s">
        <v>26</v>
      </c>
      <c r="Q174" t="s">
        <v>44</v>
      </c>
    </row>
    <row r="175" spans="1:17">
      <c r="A175" s="3">
        <v>1292306</v>
      </c>
      <c r="B175" t="s">
        <v>17</v>
      </c>
      <c r="C175" s="4">
        <v>43312</v>
      </c>
      <c r="D175" t="s">
        <v>18</v>
      </c>
      <c r="E175" t="s">
        <v>19</v>
      </c>
      <c r="F175" s="5">
        <v>3920</v>
      </c>
      <c r="G175" s="5">
        <v>0</v>
      </c>
      <c r="H175" s="6">
        <f t="shared" si="2"/>
        <v>3920</v>
      </c>
      <c r="I175" s="3">
        <v>4</v>
      </c>
      <c r="J175" t="s">
        <v>166</v>
      </c>
      <c r="K175" t="s">
        <v>35</v>
      </c>
      <c r="L175" t="s">
        <v>31</v>
      </c>
      <c r="M175" t="s">
        <v>23</v>
      </c>
      <c r="N175" t="s">
        <v>24</v>
      </c>
      <c r="O175" t="s">
        <v>189</v>
      </c>
      <c r="P175" t="s">
        <v>26</v>
      </c>
      <c r="Q175" t="s">
        <v>27</v>
      </c>
    </row>
    <row r="176" spans="1:17">
      <c r="A176" s="3">
        <v>1292305</v>
      </c>
      <c r="B176" t="s">
        <v>17</v>
      </c>
      <c r="C176" s="4">
        <v>43312</v>
      </c>
      <c r="D176" t="s">
        <v>379</v>
      </c>
      <c r="E176" t="s">
        <v>380</v>
      </c>
      <c r="F176" s="5">
        <v>4200</v>
      </c>
      <c r="G176" s="5">
        <v>0</v>
      </c>
      <c r="H176" s="6">
        <f t="shared" si="2"/>
        <v>4200</v>
      </c>
      <c r="I176" s="3">
        <v>4</v>
      </c>
      <c r="J176" t="s">
        <v>166</v>
      </c>
      <c r="K176" t="s">
        <v>35</v>
      </c>
      <c r="L176" t="s">
        <v>31</v>
      </c>
      <c r="M176" t="s">
        <v>32</v>
      </c>
      <c r="N176" t="s">
        <v>24</v>
      </c>
      <c r="O176" t="s">
        <v>189</v>
      </c>
      <c r="P176" t="s">
        <v>26</v>
      </c>
      <c r="Q176" t="s">
        <v>34</v>
      </c>
    </row>
    <row r="177" spans="1:17">
      <c r="A177" s="3">
        <v>1292305</v>
      </c>
      <c r="B177" t="s">
        <v>17</v>
      </c>
      <c r="C177" s="4">
        <v>43312</v>
      </c>
      <c r="D177" t="s">
        <v>381</v>
      </c>
      <c r="E177" t="s">
        <v>382</v>
      </c>
      <c r="F177" s="5">
        <v>4200</v>
      </c>
      <c r="G177" s="5">
        <v>0</v>
      </c>
      <c r="H177" s="6">
        <f t="shared" si="2"/>
        <v>4200</v>
      </c>
      <c r="I177" s="3">
        <v>4</v>
      </c>
      <c r="J177" t="s">
        <v>166</v>
      </c>
      <c r="K177" t="s">
        <v>35</v>
      </c>
      <c r="L177" t="s">
        <v>31</v>
      </c>
      <c r="M177" t="s">
        <v>32</v>
      </c>
      <c r="N177" t="s">
        <v>24</v>
      </c>
      <c r="O177" t="s">
        <v>189</v>
      </c>
      <c r="P177" t="s">
        <v>26</v>
      </c>
      <c r="Q177" t="s">
        <v>34</v>
      </c>
    </row>
    <row r="178" spans="1:17">
      <c r="A178" s="3">
        <v>1292307</v>
      </c>
      <c r="B178" t="s">
        <v>17</v>
      </c>
      <c r="C178" s="4">
        <v>43312</v>
      </c>
      <c r="D178" t="s">
        <v>342</v>
      </c>
      <c r="E178" t="s">
        <v>343</v>
      </c>
      <c r="F178" s="5">
        <v>4643.67</v>
      </c>
      <c r="G178" s="5">
        <v>0</v>
      </c>
      <c r="H178" s="6">
        <f t="shared" si="2"/>
        <v>4643.67</v>
      </c>
      <c r="I178" s="3">
        <v>4</v>
      </c>
      <c r="J178" t="s">
        <v>166</v>
      </c>
      <c r="K178" t="s">
        <v>35</v>
      </c>
      <c r="L178" t="s">
        <v>31</v>
      </c>
      <c r="M178" t="s">
        <v>32</v>
      </c>
      <c r="N178" t="s">
        <v>24</v>
      </c>
      <c r="O178" t="s">
        <v>189</v>
      </c>
      <c r="P178" t="s">
        <v>26</v>
      </c>
      <c r="Q178" t="s">
        <v>44</v>
      </c>
    </row>
    <row r="179" spans="1:17">
      <c r="A179" s="3">
        <v>1294623</v>
      </c>
      <c r="B179" t="s">
        <v>17</v>
      </c>
      <c r="C179" s="4">
        <v>43312</v>
      </c>
      <c r="D179" t="s">
        <v>123</v>
      </c>
      <c r="E179" t="s">
        <v>124</v>
      </c>
      <c r="F179" s="5">
        <v>5407.2</v>
      </c>
      <c r="G179" s="5">
        <v>0</v>
      </c>
      <c r="H179" s="6">
        <f t="shared" si="2"/>
        <v>5407.2</v>
      </c>
      <c r="I179" s="3">
        <v>4</v>
      </c>
      <c r="J179" t="s">
        <v>90</v>
      </c>
      <c r="K179" t="s">
        <v>341</v>
      </c>
      <c r="L179" t="s">
        <v>31</v>
      </c>
      <c r="M179" t="s">
        <v>69</v>
      </c>
      <c r="N179" t="s">
        <v>24</v>
      </c>
      <c r="O179" t="s">
        <v>43</v>
      </c>
      <c r="P179" t="s">
        <v>26</v>
      </c>
      <c r="Q179" t="s">
        <v>44</v>
      </c>
    </row>
    <row r="180" spans="1:17">
      <c r="A180" s="3">
        <v>1294623</v>
      </c>
      <c r="B180" t="s">
        <v>17</v>
      </c>
      <c r="C180" s="4">
        <v>43312</v>
      </c>
      <c r="D180" t="s">
        <v>121</v>
      </c>
      <c r="E180" t="s">
        <v>122</v>
      </c>
      <c r="F180" s="5">
        <v>5407.2</v>
      </c>
      <c r="G180" s="5">
        <v>0</v>
      </c>
      <c r="H180" s="6">
        <f t="shared" si="2"/>
        <v>5407.2</v>
      </c>
      <c r="I180" s="3">
        <v>4</v>
      </c>
      <c r="J180" t="s">
        <v>90</v>
      </c>
      <c r="K180" t="s">
        <v>341</v>
      </c>
      <c r="L180" t="s">
        <v>31</v>
      </c>
      <c r="M180" t="s">
        <v>69</v>
      </c>
      <c r="N180" t="s">
        <v>24</v>
      </c>
      <c r="O180" t="s">
        <v>43</v>
      </c>
      <c r="P180" t="s">
        <v>26</v>
      </c>
      <c r="Q180" t="s">
        <v>44</v>
      </c>
    </row>
    <row r="181" spans="1:17">
      <c r="A181" s="3">
        <v>1292307</v>
      </c>
      <c r="B181" t="s">
        <v>17</v>
      </c>
      <c r="C181" s="4">
        <v>43312</v>
      </c>
      <c r="D181" t="s">
        <v>383</v>
      </c>
      <c r="E181" t="s">
        <v>384</v>
      </c>
      <c r="F181" s="5">
        <v>5448.75</v>
      </c>
      <c r="G181" s="5">
        <v>0</v>
      </c>
      <c r="H181" s="6">
        <f t="shared" si="2"/>
        <v>5448.75</v>
      </c>
      <c r="I181" s="3">
        <v>4</v>
      </c>
      <c r="J181" t="s">
        <v>166</v>
      </c>
      <c r="K181" t="s">
        <v>35</v>
      </c>
      <c r="L181" t="s">
        <v>31</v>
      </c>
      <c r="M181" t="s">
        <v>32</v>
      </c>
      <c r="N181" t="s">
        <v>24</v>
      </c>
      <c r="O181" t="s">
        <v>189</v>
      </c>
      <c r="P181" t="s">
        <v>26</v>
      </c>
      <c r="Q181" t="s">
        <v>44</v>
      </c>
    </row>
    <row r="182" spans="1:17">
      <c r="A182" s="3">
        <v>1292307</v>
      </c>
      <c r="B182" t="s">
        <v>17</v>
      </c>
      <c r="C182" s="4">
        <v>43312</v>
      </c>
      <c r="D182" t="s">
        <v>385</v>
      </c>
      <c r="E182" t="s">
        <v>386</v>
      </c>
      <c r="F182" s="5">
        <v>5858.95</v>
      </c>
      <c r="G182" s="5">
        <v>0</v>
      </c>
      <c r="H182" s="6">
        <f t="shared" si="2"/>
        <v>5858.95</v>
      </c>
      <c r="I182" s="3">
        <v>4</v>
      </c>
      <c r="J182" t="s">
        <v>166</v>
      </c>
      <c r="K182" t="s">
        <v>35</v>
      </c>
      <c r="L182" t="s">
        <v>31</v>
      </c>
      <c r="M182" t="s">
        <v>51</v>
      </c>
      <c r="N182" t="s">
        <v>24</v>
      </c>
      <c r="O182" t="s">
        <v>189</v>
      </c>
      <c r="P182" t="s">
        <v>26</v>
      </c>
      <c r="Q182" t="s">
        <v>44</v>
      </c>
    </row>
    <row r="183" spans="1:17">
      <c r="A183" s="3">
        <v>1292307</v>
      </c>
      <c r="B183" t="s">
        <v>17</v>
      </c>
      <c r="C183" s="4">
        <v>43312</v>
      </c>
      <c r="D183" t="s">
        <v>387</v>
      </c>
      <c r="E183" t="s">
        <v>388</v>
      </c>
      <c r="F183" s="5">
        <v>5894.74</v>
      </c>
      <c r="G183" s="5">
        <v>0</v>
      </c>
      <c r="H183" s="6">
        <f t="shared" si="2"/>
        <v>5894.74</v>
      </c>
      <c r="I183" s="3">
        <v>4</v>
      </c>
      <c r="J183" t="s">
        <v>166</v>
      </c>
      <c r="K183" t="s">
        <v>35</v>
      </c>
      <c r="L183" t="s">
        <v>31</v>
      </c>
      <c r="M183" t="s">
        <v>229</v>
      </c>
      <c r="N183" t="s">
        <v>24</v>
      </c>
      <c r="O183" t="s">
        <v>189</v>
      </c>
      <c r="P183" t="s">
        <v>26</v>
      </c>
      <c r="Q183" t="s">
        <v>44</v>
      </c>
    </row>
    <row r="184" spans="1:17">
      <c r="A184" s="3">
        <v>1292307</v>
      </c>
      <c r="B184" t="s">
        <v>17</v>
      </c>
      <c r="C184" s="4">
        <v>43312</v>
      </c>
      <c r="D184" t="s">
        <v>389</v>
      </c>
      <c r="E184" t="s">
        <v>390</v>
      </c>
      <c r="F184" s="5">
        <v>5931.57</v>
      </c>
      <c r="G184" s="5">
        <v>0</v>
      </c>
      <c r="H184" s="6">
        <f t="shared" si="2"/>
        <v>5931.57</v>
      </c>
      <c r="I184" s="3">
        <v>4</v>
      </c>
      <c r="J184" t="s">
        <v>166</v>
      </c>
      <c r="K184" t="s">
        <v>35</v>
      </c>
      <c r="L184" t="s">
        <v>31</v>
      </c>
      <c r="M184" t="s">
        <v>51</v>
      </c>
      <c r="N184" t="s">
        <v>24</v>
      </c>
      <c r="O184" t="s">
        <v>189</v>
      </c>
      <c r="P184" t="s">
        <v>26</v>
      </c>
      <c r="Q184" t="s">
        <v>44</v>
      </c>
    </row>
    <row r="185" spans="1:17">
      <c r="A185" s="3">
        <v>1292306</v>
      </c>
      <c r="B185" t="s">
        <v>17</v>
      </c>
      <c r="C185" s="4">
        <v>43312</v>
      </c>
      <c r="D185" t="s">
        <v>18</v>
      </c>
      <c r="E185" t="s">
        <v>19</v>
      </c>
      <c r="F185" s="5">
        <v>6053.08</v>
      </c>
      <c r="G185" s="5">
        <v>0</v>
      </c>
      <c r="H185" s="6">
        <f t="shared" si="2"/>
        <v>6053.08</v>
      </c>
      <c r="I185" s="3">
        <v>4</v>
      </c>
      <c r="J185" t="s">
        <v>166</v>
      </c>
      <c r="K185" t="s">
        <v>35</v>
      </c>
      <c r="L185" t="s">
        <v>31</v>
      </c>
      <c r="M185" t="s">
        <v>23</v>
      </c>
      <c r="N185" t="s">
        <v>24</v>
      </c>
      <c r="O185" t="s">
        <v>189</v>
      </c>
      <c r="P185" t="s">
        <v>26</v>
      </c>
      <c r="Q185" t="s">
        <v>27</v>
      </c>
    </row>
    <row r="186" spans="1:17">
      <c r="A186" s="3">
        <v>1294623</v>
      </c>
      <c r="B186" t="s">
        <v>17</v>
      </c>
      <c r="C186" s="4">
        <v>43312</v>
      </c>
      <c r="D186" t="s">
        <v>391</v>
      </c>
      <c r="E186" t="s">
        <v>392</v>
      </c>
      <c r="F186" s="5">
        <v>6079.2</v>
      </c>
      <c r="G186" s="5">
        <v>0</v>
      </c>
      <c r="H186" s="6">
        <f t="shared" si="2"/>
        <v>6079.2</v>
      </c>
      <c r="I186" s="3">
        <v>4</v>
      </c>
      <c r="J186" t="s">
        <v>90</v>
      </c>
      <c r="K186" t="s">
        <v>341</v>
      </c>
      <c r="L186" t="s">
        <v>31</v>
      </c>
      <c r="M186" t="s">
        <v>69</v>
      </c>
      <c r="N186" t="s">
        <v>24</v>
      </c>
      <c r="O186" t="s">
        <v>43</v>
      </c>
      <c r="P186" t="s">
        <v>26</v>
      </c>
      <c r="Q186" t="s">
        <v>44</v>
      </c>
    </row>
    <row r="187" spans="1:17">
      <c r="A187" s="3">
        <v>1294623</v>
      </c>
      <c r="B187" t="s">
        <v>17</v>
      </c>
      <c r="C187" s="4">
        <v>43312</v>
      </c>
      <c r="D187" t="s">
        <v>131</v>
      </c>
      <c r="E187" t="s">
        <v>132</v>
      </c>
      <c r="F187" s="5">
        <v>6127.2</v>
      </c>
      <c r="G187" s="5">
        <v>0</v>
      </c>
      <c r="H187" s="6">
        <f t="shared" si="2"/>
        <v>6127.2</v>
      </c>
      <c r="I187" s="3">
        <v>4</v>
      </c>
      <c r="J187" t="s">
        <v>90</v>
      </c>
      <c r="K187" t="s">
        <v>341</v>
      </c>
      <c r="L187" t="s">
        <v>31</v>
      </c>
      <c r="M187" t="s">
        <v>69</v>
      </c>
      <c r="N187" t="s">
        <v>24</v>
      </c>
      <c r="O187" t="s">
        <v>43</v>
      </c>
      <c r="P187" t="s">
        <v>26</v>
      </c>
      <c r="Q187" t="s">
        <v>44</v>
      </c>
    </row>
    <row r="188" spans="1:17">
      <c r="A188" s="3">
        <v>1292305</v>
      </c>
      <c r="B188" t="s">
        <v>17</v>
      </c>
      <c r="C188" s="4">
        <v>43312</v>
      </c>
      <c r="D188" t="s">
        <v>393</v>
      </c>
      <c r="E188" t="s">
        <v>394</v>
      </c>
      <c r="F188" s="5">
        <v>6856.87</v>
      </c>
      <c r="G188" s="5">
        <v>0</v>
      </c>
      <c r="H188" s="6">
        <f t="shared" si="2"/>
        <v>6856.87</v>
      </c>
      <c r="I188" s="3">
        <v>4</v>
      </c>
      <c r="J188" t="s">
        <v>166</v>
      </c>
      <c r="K188" t="s">
        <v>35</v>
      </c>
      <c r="L188" t="s">
        <v>31</v>
      </c>
      <c r="M188" t="s">
        <v>32</v>
      </c>
      <c r="N188" t="s">
        <v>24</v>
      </c>
      <c r="O188" t="s">
        <v>189</v>
      </c>
      <c r="P188" t="s">
        <v>26</v>
      </c>
      <c r="Q188" t="s">
        <v>34</v>
      </c>
    </row>
    <row r="189" spans="1:17">
      <c r="A189" s="3">
        <v>1292307</v>
      </c>
      <c r="B189" t="s">
        <v>17</v>
      </c>
      <c r="C189" s="4">
        <v>43312</v>
      </c>
      <c r="D189" t="s">
        <v>395</v>
      </c>
      <c r="E189" t="s">
        <v>396</v>
      </c>
      <c r="F189" s="5">
        <v>7000.35</v>
      </c>
      <c r="G189" s="5">
        <v>0</v>
      </c>
      <c r="H189" s="6">
        <f t="shared" si="2"/>
        <v>7000.35</v>
      </c>
      <c r="I189" s="3">
        <v>4</v>
      </c>
      <c r="J189" t="s">
        <v>166</v>
      </c>
      <c r="K189" t="s">
        <v>35</v>
      </c>
      <c r="L189" t="s">
        <v>31</v>
      </c>
      <c r="M189" t="s">
        <v>51</v>
      </c>
      <c r="N189" t="s">
        <v>24</v>
      </c>
      <c r="O189" t="s">
        <v>189</v>
      </c>
      <c r="P189" t="s">
        <v>26</v>
      </c>
      <c r="Q189" t="s">
        <v>44</v>
      </c>
    </row>
    <row r="190" spans="1:17">
      <c r="A190" s="3">
        <v>1292307</v>
      </c>
      <c r="B190" t="s">
        <v>17</v>
      </c>
      <c r="C190" s="4">
        <v>43312</v>
      </c>
      <c r="D190" t="s">
        <v>397</v>
      </c>
      <c r="E190" t="s">
        <v>398</v>
      </c>
      <c r="F190" s="5">
        <v>7500</v>
      </c>
      <c r="G190" s="5">
        <v>0</v>
      </c>
      <c r="H190" s="6">
        <f t="shared" si="2"/>
        <v>7500</v>
      </c>
      <c r="I190" s="3">
        <v>4</v>
      </c>
      <c r="J190" t="s">
        <v>166</v>
      </c>
      <c r="K190" t="s">
        <v>35</v>
      </c>
      <c r="L190" t="s">
        <v>31</v>
      </c>
      <c r="M190" t="s">
        <v>322</v>
      </c>
      <c r="N190" t="s">
        <v>24</v>
      </c>
      <c r="O190" t="s">
        <v>189</v>
      </c>
      <c r="P190" t="s">
        <v>26</v>
      </c>
      <c r="Q190" t="s">
        <v>44</v>
      </c>
    </row>
    <row r="191" spans="1:17">
      <c r="A191" s="3">
        <v>1292307</v>
      </c>
      <c r="B191" t="s">
        <v>17</v>
      </c>
      <c r="C191" s="4">
        <v>43312</v>
      </c>
      <c r="D191" t="s">
        <v>367</v>
      </c>
      <c r="E191" t="s">
        <v>368</v>
      </c>
      <c r="F191" s="5">
        <v>9287.34</v>
      </c>
      <c r="G191" s="5">
        <v>0</v>
      </c>
      <c r="H191" s="6">
        <f t="shared" si="2"/>
        <v>9287.34</v>
      </c>
      <c r="I191" s="3">
        <v>4</v>
      </c>
      <c r="J191" t="s">
        <v>166</v>
      </c>
      <c r="K191" t="s">
        <v>35</v>
      </c>
      <c r="L191" t="s">
        <v>31</v>
      </c>
      <c r="M191" t="s">
        <v>32</v>
      </c>
      <c r="N191" t="s">
        <v>24</v>
      </c>
      <c r="O191" t="s">
        <v>189</v>
      </c>
      <c r="P191" t="s">
        <v>26</v>
      </c>
      <c r="Q191" t="s">
        <v>44</v>
      </c>
    </row>
    <row r="192" spans="1:17">
      <c r="A192" s="3">
        <v>1292307</v>
      </c>
      <c r="B192" t="s">
        <v>17</v>
      </c>
      <c r="C192" s="4">
        <v>43312</v>
      </c>
      <c r="D192" t="s">
        <v>399</v>
      </c>
      <c r="E192" t="s">
        <v>400</v>
      </c>
      <c r="F192" s="5">
        <v>9374.33</v>
      </c>
      <c r="G192" s="5">
        <v>0</v>
      </c>
      <c r="H192" s="6">
        <f t="shared" si="2"/>
        <v>9374.33</v>
      </c>
      <c r="I192" s="3">
        <v>4</v>
      </c>
      <c r="J192" t="s">
        <v>166</v>
      </c>
      <c r="K192" t="s">
        <v>35</v>
      </c>
      <c r="L192" t="s">
        <v>31</v>
      </c>
      <c r="M192" t="s">
        <v>51</v>
      </c>
      <c r="N192" t="s">
        <v>24</v>
      </c>
      <c r="O192" t="s">
        <v>189</v>
      </c>
      <c r="P192" t="s">
        <v>26</v>
      </c>
      <c r="Q192" t="s">
        <v>44</v>
      </c>
    </row>
    <row r="193" spans="1:17">
      <c r="A193" s="3">
        <v>1294623</v>
      </c>
      <c r="B193" t="s">
        <v>17</v>
      </c>
      <c r="C193" s="4">
        <v>43312</v>
      </c>
      <c r="D193" t="s">
        <v>129</v>
      </c>
      <c r="E193" t="s">
        <v>130</v>
      </c>
      <c r="F193" s="5">
        <v>9376.7999999999993</v>
      </c>
      <c r="G193" s="5">
        <v>0</v>
      </c>
      <c r="H193" s="6">
        <f t="shared" si="2"/>
        <v>9376.7999999999993</v>
      </c>
      <c r="I193" s="3">
        <v>4</v>
      </c>
      <c r="J193" t="s">
        <v>90</v>
      </c>
      <c r="K193" t="s">
        <v>341</v>
      </c>
      <c r="L193" t="s">
        <v>31</v>
      </c>
      <c r="M193" t="s">
        <v>69</v>
      </c>
      <c r="N193" t="s">
        <v>24</v>
      </c>
      <c r="O193" t="s">
        <v>43</v>
      </c>
      <c r="P193" t="s">
        <v>26</v>
      </c>
      <c r="Q193" t="s">
        <v>44</v>
      </c>
    </row>
    <row r="194" spans="1:17">
      <c r="A194" s="3">
        <v>1292306</v>
      </c>
      <c r="B194" t="s">
        <v>17</v>
      </c>
      <c r="C194" s="4">
        <v>43312</v>
      </c>
      <c r="D194" t="s">
        <v>401</v>
      </c>
      <c r="E194" t="s">
        <v>402</v>
      </c>
      <c r="F194" s="5">
        <v>9817.7000000000007</v>
      </c>
      <c r="G194" s="5">
        <v>0</v>
      </c>
      <c r="H194" s="6">
        <f t="shared" ref="H194:H257" si="3">F194-G194</f>
        <v>9817.7000000000007</v>
      </c>
      <c r="I194" s="3">
        <v>4</v>
      </c>
      <c r="J194" t="s">
        <v>166</v>
      </c>
      <c r="K194" t="s">
        <v>35</v>
      </c>
      <c r="L194" t="s">
        <v>31</v>
      </c>
      <c r="M194" t="s">
        <v>51</v>
      </c>
      <c r="N194" t="s">
        <v>24</v>
      </c>
      <c r="O194" t="s">
        <v>189</v>
      </c>
      <c r="P194" t="s">
        <v>26</v>
      </c>
      <c r="Q194" t="s">
        <v>27</v>
      </c>
    </row>
    <row r="195" spans="1:17">
      <c r="A195" s="3">
        <v>1292306</v>
      </c>
      <c r="B195" t="s">
        <v>17</v>
      </c>
      <c r="C195" s="4">
        <v>43312</v>
      </c>
      <c r="D195" t="s">
        <v>18</v>
      </c>
      <c r="E195" t="s">
        <v>19</v>
      </c>
      <c r="F195" s="5">
        <v>10626</v>
      </c>
      <c r="G195" s="5">
        <v>0</v>
      </c>
      <c r="H195" s="6">
        <f t="shared" si="3"/>
        <v>10626</v>
      </c>
      <c r="I195" s="3">
        <v>4</v>
      </c>
      <c r="J195" t="s">
        <v>166</v>
      </c>
      <c r="K195" t="s">
        <v>35</v>
      </c>
      <c r="L195" t="s">
        <v>31</v>
      </c>
      <c r="M195" t="s">
        <v>23</v>
      </c>
      <c r="N195" t="s">
        <v>24</v>
      </c>
      <c r="O195" t="s">
        <v>189</v>
      </c>
      <c r="P195" t="s">
        <v>26</v>
      </c>
      <c r="Q195" t="s">
        <v>27</v>
      </c>
    </row>
    <row r="196" spans="1:17">
      <c r="A196" s="3">
        <v>1292307</v>
      </c>
      <c r="B196" t="s">
        <v>17</v>
      </c>
      <c r="C196" s="4">
        <v>43312</v>
      </c>
      <c r="D196" t="s">
        <v>403</v>
      </c>
      <c r="E196" t="s">
        <v>404</v>
      </c>
      <c r="F196" s="5">
        <v>11103.37</v>
      </c>
      <c r="G196" s="5">
        <v>0</v>
      </c>
      <c r="H196" s="6">
        <f t="shared" si="3"/>
        <v>11103.37</v>
      </c>
      <c r="I196" s="3">
        <v>4</v>
      </c>
      <c r="J196" t="s">
        <v>166</v>
      </c>
      <c r="K196" t="s">
        <v>35</v>
      </c>
      <c r="L196" t="s">
        <v>31</v>
      </c>
      <c r="M196" t="s">
        <v>51</v>
      </c>
      <c r="N196" t="s">
        <v>24</v>
      </c>
      <c r="O196" t="s">
        <v>189</v>
      </c>
      <c r="P196" t="s">
        <v>26</v>
      </c>
      <c r="Q196" t="s">
        <v>44</v>
      </c>
    </row>
    <row r="197" spans="1:17">
      <c r="A197" s="3">
        <v>1292307</v>
      </c>
      <c r="B197" t="s">
        <v>17</v>
      </c>
      <c r="C197" s="4">
        <v>43312</v>
      </c>
      <c r="D197" t="s">
        <v>39</v>
      </c>
      <c r="E197" t="s">
        <v>40</v>
      </c>
      <c r="F197" s="5">
        <v>11645.2</v>
      </c>
      <c r="G197" s="5">
        <v>0</v>
      </c>
      <c r="H197" s="6">
        <f t="shared" si="3"/>
        <v>11645.2</v>
      </c>
      <c r="I197" s="3">
        <v>4</v>
      </c>
      <c r="J197" t="s">
        <v>166</v>
      </c>
      <c r="K197" t="s">
        <v>35</v>
      </c>
      <c r="L197" t="s">
        <v>31</v>
      </c>
      <c r="M197" t="s">
        <v>23</v>
      </c>
      <c r="N197" t="s">
        <v>24</v>
      </c>
      <c r="O197" t="s">
        <v>189</v>
      </c>
      <c r="P197" t="s">
        <v>26</v>
      </c>
      <c r="Q197" t="s">
        <v>44</v>
      </c>
    </row>
    <row r="198" spans="1:17">
      <c r="A198" s="3">
        <v>1292306</v>
      </c>
      <c r="B198" t="s">
        <v>17</v>
      </c>
      <c r="C198" s="4">
        <v>43312</v>
      </c>
      <c r="D198" t="s">
        <v>401</v>
      </c>
      <c r="E198" t="s">
        <v>402</v>
      </c>
      <c r="F198" s="5">
        <v>11811.48</v>
      </c>
      <c r="G198" s="5">
        <v>0</v>
      </c>
      <c r="H198" s="6">
        <f t="shared" si="3"/>
        <v>11811.48</v>
      </c>
      <c r="I198" s="3">
        <v>4</v>
      </c>
      <c r="J198" t="s">
        <v>166</v>
      </c>
      <c r="K198" t="s">
        <v>35</v>
      </c>
      <c r="L198" t="s">
        <v>31</v>
      </c>
      <c r="M198" t="s">
        <v>51</v>
      </c>
      <c r="N198" t="s">
        <v>24</v>
      </c>
      <c r="O198" t="s">
        <v>189</v>
      </c>
      <c r="P198" t="s">
        <v>26</v>
      </c>
      <c r="Q198" t="s">
        <v>27</v>
      </c>
    </row>
    <row r="199" spans="1:17">
      <c r="A199" s="3">
        <v>1292307</v>
      </c>
      <c r="B199" t="s">
        <v>17</v>
      </c>
      <c r="C199" s="4">
        <v>43312</v>
      </c>
      <c r="D199" t="s">
        <v>186</v>
      </c>
      <c r="E199" t="s">
        <v>187</v>
      </c>
      <c r="F199" s="5">
        <v>11955.68</v>
      </c>
      <c r="G199" s="5">
        <v>0</v>
      </c>
      <c r="H199" s="6">
        <f t="shared" si="3"/>
        <v>11955.68</v>
      </c>
      <c r="I199" s="3">
        <v>4</v>
      </c>
      <c r="J199" t="s">
        <v>166</v>
      </c>
      <c r="K199" t="s">
        <v>35</v>
      </c>
      <c r="L199" t="s">
        <v>31</v>
      </c>
      <c r="M199" t="s">
        <v>51</v>
      </c>
      <c r="N199" t="s">
        <v>24</v>
      </c>
      <c r="O199" t="s">
        <v>189</v>
      </c>
      <c r="P199" t="s">
        <v>26</v>
      </c>
      <c r="Q199" t="s">
        <v>44</v>
      </c>
    </row>
    <row r="200" spans="1:17">
      <c r="A200" s="3">
        <v>1292307</v>
      </c>
      <c r="B200" t="s">
        <v>17</v>
      </c>
      <c r="C200" s="4">
        <v>43312</v>
      </c>
      <c r="D200" t="s">
        <v>405</v>
      </c>
      <c r="E200" t="s">
        <v>406</v>
      </c>
      <c r="F200" s="5">
        <v>17242.5</v>
      </c>
      <c r="G200" s="5">
        <v>0</v>
      </c>
      <c r="H200" s="6">
        <f t="shared" si="3"/>
        <v>17242.5</v>
      </c>
      <c r="I200" s="3">
        <v>4</v>
      </c>
      <c r="J200" t="s">
        <v>166</v>
      </c>
      <c r="K200" t="s">
        <v>35</v>
      </c>
      <c r="L200" t="s">
        <v>31</v>
      </c>
      <c r="M200" t="s">
        <v>229</v>
      </c>
      <c r="N200" t="s">
        <v>24</v>
      </c>
      <c r="O200" t="s">
        <v>189</v>
      </c>
      <c r="P200" t="s">
        <v>26</v>
      </c>
      <c r="Q200" t="s">
        <v>44</v>
      </c>
    </row>
    <row r="201" spans="1:17">
      <c r="A201" s="3">
        <v>1292307</v>
      </c>
      <c r="B201" t="s">
        <v>17</v>
      </c>
      <c r="C201" s="4">
        <v>43312</v>
      </c>
      <c r="D201" t="s">
        <v>407</v>
      </c>
      <c r="E201" t="s">
        <v>408</v>
      </c>
      <c r="F201" s="5">
        <v>17242.5</v>
      </c>
      <c r="G201" s="5">
        <v>0</v>
      </c>
      <c r="H201" s="6">
        <f t="shared" si="3"/>
        <v>17242.5</v>
      </c>
      <c r="I201" s="3">
        <v>4</v>
      </c>
      <c r="J201" t="s">
        <v>166</v>
      </c>
      <c r="K201" t="s">
        <v>35</v>
      </c>
      <c r="L201" t="s">
        <v>31</v>
      </c>
      <c r="M201" t="s">
        <v>229</v>
      </c>
      <c r="N201" t="s">
        <v>24</v>
      </c>
      <c r="O201" t="s">
        <v>189</v>
      </c>
      <c r="P201" t="s">
        <v>26</v>
      </c>
      <c r="Q201" t="s">
        <v>44</v>
      </c>
    </row>
    <row r="202" spans="1:17">
      <c r="A202" s="3">
        <v>1292307</v>
      </c>
      <c r="B202" t="s">
        <v>17</v>
      </c>
      <c r="C202" s="4">
        <v>43312</v>
      </c>
      <c r="D202" t="s">
        <v>385</v>
      </c>
      <c r="E202" t="s">
        <v>386</v>
      </c>
      <c r="F202" s="5">
        <v>20800.21</v>
      </c>
      <c r="G202" s="5">
        <v>0</v>
      </c>
      <c r="H202" s="6">
        <f t="shared" si="3"/>
        <v>20800.21</v>
      </c>
      <c r="I202" s="3">
        <v>4</v>
      </c>
      <c r="J202" t="s">
        <v>166</v>
      </c>
      <c r="K202" t="s">
        <v>35</v>
      </c>
      <c r="L202" t="s">
        <v>31</v>
      </c>
      <c r="M202" t="s">
        <v>51</v>
      </c>
      <c r="N202" t="s">
        <v>24</v>
      </c>
      <c r="O202" t="s">
        <v>189</v>
      </c>
      <c r="P202" t="s">
        <v>26</v>
      </c>
      <c r="Q202" t="s">
        <v>44</v>
      </c>
    </row>
    <row r="203" spans="1:17">
      <c r="A203" s="3">
        <v>1292306</v>
      </c>
      <c r="B203" t="s">
        <v>17</v>
      </c>
      <c r="C203" s="4">
        <v>43312</v>
      </c>
      <c r="D203" t="s">
        <v>409</v>
      </c>
      <c r="E203" t="s">
        <v>410</v>
      </c>
      <c r="F203" s="5">
        <v>21180.83</v>
      </c>
      <c r="G203" s="5">
        <v>0</v>
      </c>
      <c r="H203" s="6">
        <f t="shared" si="3"/>
        <v>21180.83</v>
      </c>
      <c r="I203" s="3">
        <v>4</v>
      </c>
      <c r="J203" t="s">
        <v>166</v>
      </c>
      <c r="K203" t="s">
        <v>35</v>
      </c>
      <c r="L203" t="s">
        <v>31</v>
      </c>
      <c r="M203" t="s">
        <v>51</v>
      </c>
      <c r="N203" t="s">
        <v>24</v>
      </c>
      <c r="O203" t="s">
        <v>189</v>
      </c>
      <c r="P203" t="s">
        <v>26</v>
      </c>
      <c r="Q203" t="s">
        <v>27</v>
      </c>
    </row>
    <row r="204" spans="1:17">
      <c r="A204" s="3">
        <v>1292306</v>
      </c>
      <c r="B204" t="s">
        <v>17</v>
      </c>
      <c r="C204" s="4">
        <v>43312</v>
      </c>
      <c r="D204" t="s">
        <v>411</v>
      </c>
      <c r="E204" t="s">
        <v>412</v>
      </c>
      <c r="F204" s="5">
        <v>24549.65</v>
      </c>
      <c r="G204" s="5">
        <v>0</v>
      </c>
      <c r="H204" s="6">
        <f t="shared" si="3"/>
        <v>24549.65</v>
      </c>
      <c r="I204" s="3">
        <v>4</v>
      </c>
      <c r="J204" t="s">
        <v>166</v>
      </c>
      <c r="K204" t="s">
        <v>35</v>
      </c>
      <c r="L204" t="s">
        <v>31</v>
      </c>
      <c r="M204" t="s">
        <v>51</v>
      </c>
      <c r="N204" t="s">
        <v>24</v>
      </c>
      <c r="O204" t="s">
        <v>189</v>
      </c>
      <c r="P204" t="s">
        <v>26</v>
      </c>
      <c r="Q204" t="s">
        <v>27</v>
      </c>
    </row>
    <row r="205" spans="1:17">
      <c r="A205" s="3">
        <v>1292307</v>
      </c>
      <c r="B205" t="s">
        <v>17</v>
      </c>
      <c r="C205" s="4">
        <v>43312</v>
      </c>
      <c r="D205" t="s">
        <v>413</v>
      </c>
      <c r="E205" t="s">
        <v>414</v>
      </c>
      <c r="F205" s="5">
        <v>25330.85</v>
      </c>
      <c r="G205" s="5">
        <v>0</v>
      </c>
      <c r="H205" s="6">
        <f t="shared" si="3"/>
        <v>25330.85</v>
      </c>
      <c r="I205" s="3">
        <v>4</v>
      </c>
      <c r="J205" t="s">
        <v>166</v>
      </c>
      <c r="K205" t="s">
        <v>35</v>
      </c>
      <c r="L205" t="s">
        <v>31</v>
      </c>
      <c r="M205" t="s">
        <v>51</v>
      </c>
      <c r="N205" t="s">
        <v>24</v>
      </c>
      <c r="O205" t="s">
        <v>189</v>
      </c>
      <c r="P205" t="s">
        <v>26</v>
      </c>
      <c r="Q205" t="s">
        <v>44</v>
      </c>
    </row>
    <row r="206" spans="1:17">
      <c r="A206" s="3">
        <v>1292306</v>
      </c>
      <c r="B206" t="s">
        <v>17</v>
      </c>
      <c r="C206" s="4">
        <v>43312</v>
      </c>
      <c r="D206" t="s">
        <v>411</v>
      </c>
      <c r="E206" t="s">
        <v>412</v>
      </c>
      <c r="F206" s="5">
        <v>29516.3</v>
      </c>
      <c r="G206" s="5">
        <v>0</v>
      </c>
      <c r="H206" s="6">
        <f t="shared" si="3"/>
        <v>29516.3</v>
      </c>
      <c r="I206" s="3">
        <v>4</v>
      </c>
      <c r="J206" t="s">
        <v>166</v>
      </c>
      <c r="K206" t="s">
        <v>35</v>
      </c>
      <c r="L206" t="s">
        <v>31</v>
      </c>
      <c r="M206" t="s">
        <v>51</v>
      </c>
      <c r="N206" t="s">
        <v>24</v>
      </c>
      <c r="O206" t="s">
        <v>189</v>
      </c>
      <c r="P206" t="s">
        <v>26</v>
      </c>
      <c r="Q206" t="s">
        <v>27</v>
      </c>
    </row>
    <row r="207" spans="1:17">
      <c r="A207" s="3">
        <v>1292306</v>
      </c>
      <c r="B207" t="s">
        <v>17</v>
      </c>
      <c r="C207" s="4">
        <v>43312</v>
      </c>
      <c r="D207" t="s">
        <v>415</v>
      </c>
      <c r="E207" t="s">
        <v>416</v>
      </c>
      <c r="F207" s="5">
        <v>33024.980000000003</v>
      </c>
      <c r="G207" s="5">
        <v>0</v>
      </c>
      <c r="H207" s="6">
        <f t="shared" si="3"/>
        <v>33024.980000000003</v>
      </c>
      <c r="I207" s="3">
        <v>4</v>
      </c>
      <c r="J207" t="s">
        <v>166</v>
      </c>
      <c r="K207" t="s">
        <v>35</v>
      </c>
      <c r="L207" t="s">
        <v>31</v>
      </c>
      <c r="M207" t="s">
        <v>51</v>
      </c>
      <c r="N207" t="s">
        <v>24</v>
      </c>
      <c r="O207" t="s">
        <v>189</v>
      </c>
      <c r="P207" t="s">
        <v>26</v>
      </c>
      <c r="Q207" t="s">
        <v>27</v>
      </c>
    </row>
    <row r="208" spans="1:17">
      <c r="A208" s="3">
        <v>1292307</v>
      </c>
      <c r="B208" t="s">
        <v>17</v>
      </c>
      <c r="C208" s="4">
        <v>43312</v>
      </c>
      <c r="D208" t="s">
        <v>399</v>
      </c>
      <c r="E208" t="s">
        <v>400</v>
      </c>
      <c r="F208" s="5">
        <v>33280.339999999997</v>
      </c>
      <c r="G208" s="5">
        <v>0</v>
      </c>
      <c r="H208" s="6">
        <f t="shared" si="3"/>
        <v>33280.339999999997</v>
      </c>
      <c r="I208" s="3">
        <v>4</v>
      </c>
      <c r="J208" t="s">
        <v>166</v>
      </c>
      <c r="K208" t="s">
        <v>35</v>
      </c>
      <c r="L208" t="s">
        <v>31</v>
      </c>
      <c r="M208" t="s">
        <v>51</v>
      </c>
      <c r="N208" t="s">
        <v>24</v>
      </c>
      <c r="O208" t="s">
        <v>189</v>
      </c>
      <c r="P208" t="s">
        <v>26</v>
      </c>
      <c r="Q208" t="s">
        <v>44</v>
      </c>
    </row>
    <row r="209" spans="1:17">
      <c r="A209" s="3">
        <v>1292306</v>
      </c>
      <c r="B209" t="s">
        <v>17</v>
      </c>
      <c r="C209" s="4">
        <v>43312</v>
      </c>
      <c r="D209" t="s">
        <v>325</v>
      </c>
      <c r="E209" t="s">
        <v>326</v>
      </c>
      <c r="F209" s="5">
        <v>33776.379999999997</v>
      </c>
      <c r="G209" s="5">
        <v>0</v>
      </c>
      <c r="H209" s="6">
        <f t="shared" si="3"/>
        <v>33776.379999999997</v>
      </c>
      <c r="I209" s="3">
        <v>4</v>
      </c>
      <c r="J209" t="s">
        <v>166</v>
      </c>
      <c r="K209" t="s">
        <v>35</v>
      </c>
      <c r="L209" t="s">
        <v>31</v>
      </c>
      <c r="M209" t="s">
        <v>51</v>
      </c>
      <c r="N209" t="s">
        <v>24</v>
      </c>
      <c r="O209" t="s">
        <v>189</v>
      </c>
      <c r="P209" t="s">
        <v>26</v>
      </c>
      <c r="Q209" t="s">
        <v>27</v>
      </c>
    </row>
    <row r="210" spans="1:17">
      <c r="A210" s="3">
        <v>1292307</v>
      </c>
      <c r="B210" t="s">
        <v>17</v>
      </c>
      <c r="C210" s="4">
        <v>43312</v>
      </c>
      <c r="D210" t="s">
        <v>417</v>
      </c>
      <c r="E210" t="s">
        <v>418</v>
      </c>
      <c r="F210" s="5">
        <v>34095.07</v>
      </c>
      <c r="G210" s="5">
        <v>0</v>
      </c>
      <c r="H210" s="6">
        <f t="shared" si="3"/>
        <v>34095.07</v>
      </c>
      <c r="I210" s="3">
        <v>4</v>
      </c>
      <c r="J210" t="s">
        <v>166</v>
      </c>
      <c r="K210" t="s">
        <v>35</v>
      </c>
      <c r="L210" t="s">
        <v>31</v>
      </c>
      <c r="M210" t="s">
        <v>51</v>
      </c>
      <c r="N210" t="s">
        <v>24</v>
      </c>
      <c r="O210" t="s">
        <v>189</v>
      </c>
      <c r="P210" t="s">
        <v>26</v>
      </c>
      <c r="Q210" t="s">
        <v>44</v>
      </c>
    </row>
    <row r="211" spans="1:17">
      <c r="A211" s="3">
        <v>1292306</v>
      </c>
      <c r="B211" t="s">
        <v>17</v>
      </c>
      <c r="C211" s="4">
        <v>43312</v>
      </c>
      <c r="D211" t="s">
        <v>419</v>
      </c>
      <c r="E211" t="s">
        <v>420</v>
      </c>
      <c r="F211" s="5">
        <v>34367.35</v>
      </c>
      <c r="G211" s="5">
        <v>0</v>
      </c>
      <c r="H211" s="6">
        <f t="shared" si="3"/>
        <v>34367.35</v>
      </c>
      <c r="I211" s="3">
        <v>4</v>
      </c>
      <c r="J211" t="s">
        <v>166</v>
      </c>
      <c r="K211" t="s">
        <v>35</v>
      </c>
      <c r="L211" t="s">
        <v>31</v>
      </c>
      <c r="M211" t="s">
        <v>51</v>
      </c>
      <c r="N211" t="s">
        <v>24</v>
      </c>
      <c r="O211" t="s">
        <v>189</v>
      </c>
      <c r="P211" t="s">
        <v>26</v>
      </c>
      <c r="Q211" t="s">
        <v>27</v>
      </c>
    </row>
    <row r="212" spans="1:17">
      <c r="A212" s="3">
        <v>1292306</v>
      </c>
      <c r="B212" t="s">
        <v>17</v>
      </c>
      <c r="C212" s="4">
        <v>43312</v>
      </c>
      <c r="D212" t="s">
        <v>421</v>
      </c>
      <c r="E212" t="s">
        <v>422</v>
      </c>
      <c r="F212" s="5">
        <v>37742.83</v>
      </c>
      <c r="G212" s="5">
        <v>0</v>
      </c>
      <c r="H212" s="6">
        <f t="shared" si="3"/>
        <v>37742.83</v>
      </c>
      <c r="I212" s="3">
        <v>4</v>
      </c>
      <c r="J212" t="s">
        <v>166</v>
      </c>
      <c r="K212" t="s">
        <v>35</v>
      </c>
      <c r="L212" t="s">
        <v>31</v>
      </c>
      <c r="M212" t="s">
        <v>51</v>
      </c>
      <c r="N212" t="s">
        <v>24</v>
      </c>
      <c r="O212" t="s">
        <v>189</v>
      </c>
      <c r="P212" t="s">
        <v>26</v>
      </c>
      <c r="Q212" t="s">
        <v>27</v>
      </c>
    </row>
    <row r="213" spans="1:17">
      <c r="A213" s="3">
        <v>1292306</v>
      </c>
      <c r="B213" t="s">
        <v>17</v>
      </c>
      <c r="C213" s="4">
        <v>43312</v>
      </c>
      <c r="D213" t="s">
        <v>409</v>
      </c>
      <c r="E213" t="s">
        <v>410</v>
      </c>
      <c r="F213" s="5">
        <v>39270.800000000003</v>
      </c>
      <c r="G213" s="5">
        <v>0</v>
      </c>
      <c r="H213" s="6">
        <f t="shared" si="3"/>
        <v>39270.800000000003</v>
      </c>
      <c r="I213" s="3">
        <v>4</v>
      </c>
      <c r="J213" t="s">
        <v>166</v>
      </c>
      <c r="K213" t="s">
        <v>35</v>
      </c>
      <c r="L213" t="s">
        <v>31</v>
      </c>
      <c r="M213" t="s">
        <v>51</v>
      </c>
      <c r="N213" t="s">
        <v>24</v>
      </c>
      <c r="O213" t="s">
        <v>189</v>
      </c>
      <c r="P213" t="s">
        <v>26</v>
      </c>
      <c r="Q213" t="s">
        <v>27</v>
      </c>
    </row>
    <row r="214" spans="1:17">
      <c r="A214" s="3">
        <v>1292307</v>
      </c>
      <c r="B214" t="s">
        <v>17</v>
      </c>
      <c r="C214" s="4">
        <v>43312</v>
      </c>
      <c r="D214" t="s">
        <v>423</v>
      </c>
      <c r="E214" t="s">
        <v>424</v>
      </c>
      <c r="F214" s="5">
        <v>39668.629999999997</v>
      </c>
      <c r="G214" s="5">
        <v>0</v>
      </c>
      <c r="H214" s="6">
        <f t="shared" si="3"/>
        <v>39668.629999999997</v>
      </c>
      <c r="I214" s="3">
        <v>4</v>
      </c>
      <c r="J214" t="s">
        <v>166</v>
      </c>
      <c r="K214" t="s">
        <v>35</v>
      </c>
      <c r="L214" t="s">
        <v>31</v>
      </c>
      <c r="M214" t="s">
        <v>51</v>
      </c>
      <c r="N214" t="s">
        <v>24</v>
      </c>
      <c r="O214" t="s">
        <v>189</v>
      </c>
      <c r="P214" t="s">
        <v>26</v>
      </c>
      <c r="Q214" t="s">
        <v>44</v>
      </c>
    </row>
    <row r="215" spans="1:17">
      <c r="A215" s="3">
        <v>1292306</v>
      </c>
      <c r="B215" t="s">
        <v>17</v>
      </c>
      <c r="C215" s="4">
        <v>43312</v>
      </c>
      <c r="D215" t="s">
        <v>419</v>
      </c>
      <c r="E215" t="s">
        <v>420</v>
      </c>
      <c r="F215" s="5">
        <v>41327.78</v>
      </c>
      <c r="G215" s="5">
        <v>0</v>
      </c>
      <c r="H215" s="6">
        <f t="shared" si="3"/>
        <v>41327.78</v>
      </c>
      <c r="I215" s="3">
        <v>4</v>
      </c>
      <c r="J215" t="s">
        <v>166</v>
      </c>
      <c r="K215" t="s">
        <v>35</v>
      </c>
      <c r="L215" t="s">
        <v>31</v>
      </c>
      <c r="M215" t="s">
        <v>51</v>
      </c>
      <c r="N215" t="s">
        <v>24</v>
      </c>
      <c r="O215" t="s">
        <v>189</v>
      </c>
      <c r="P215" t="s">
        <v>26</v>
      </c>
      <c r="Q215" t="s">
        <v>27</v>
      </c>
    </row>
    <row r="216" spans="1:17">
      <c r="A216" s="3">
        <v>1292307</v>
      </c>
      <c r="B216" t="s">
        <v>17</v>
      </c>
      <c r="C216" s="4">
        <v>43312</v>
      </c>
      <c r="D216" t="s">
        <v>423</v>
      </c>
      <c r="E216" t="s">
        <v>424</v>
      </c>
      <c r="F216" s="5">
        <v>42002.080000000002</v>
      </c>
      <c r="G216" s="5">
        <v>0</v>
      </c>
      <c r="H216" s="6">
        <f t="shared" si="3"/>
        <v>42002.080000000002</v>
      </c>
      <c r="I216" s="3">
        <v>4</v>
      </c>
      <c r="J216" t="s">
        <v>166</v>
      </c>
      <c r="K216" t="s">
        <v>35</v>
      </c>
      <c r="L216" t="s">
        <v>31</v>
      </c>
      <c r="M216" t="s">
        <v>51</v>
      </c>
      <c r="N216" t="s">
        <v>24</v>
      </c>
      <c r="O216" t="s">
        <v>189</v>
      </c>
      <c r="P216" t="s">
        <v>26</v>
      </c>
      <c r="Q216" t="s">
        <v>44</v>
      </c>
    </row>
    <row r="217" spans="1:17">
      <c r="A217" s="3">
        <v>1292307</v>
      </c>
      <c r="B217" t="s">
        <v>17</v>
      </c>
      <c r="C217" s="4">
        <v>43312</v>
      </c>
      <c r="D217" t="s">
        <v>425</v>
      </c>
      <c r="E217" t="s">
        <v>426</v>
      </c>
      <c r="F217" s="5">
        <v>43181.13</v>
      </c>
      <c r="G217" s="5">
        <v>0</v>
      </c>
      <c r="H217" s="6">
        <f t="shared" si="3"/>
        <v>43181.13</v>
      </c>
      <c r="I217" s="3">
        <v>4</v>
      </c>
      <c r="J217" t="s">
        <v>166</v>
      </c>
      <c r="K217" t="s">
        <v>35</v>
      </c>
      <c r="L217" t="s">
        <v>31</v>
      </c>
      <c r="M217" t="s">
        <v>51</v>
      </c>
      <c r="N217" t="s">
        <v>24</v>
      </c>
      <c r="O217" t="s">
        <v>189</v>
      </c>
      <c r="P217" t="s">
        <v>26</v>
      </c>
      <c r="Q217" t="s">
        <v>44</v>
      </c>
    </row>
    <row r="218" spans="1:17">
      <c r="A218" s="3">
        <v>1292306</v>
      </c>
      <c r="B218" t="s">
        <v>17</v>
      </c>
      <c r="C218" s="4">
        <v>43312</v>
      </c>
      <c r="D218" t="s">
        <v>427</v>
      </c>
      <c r="E218" t="s">
        <v>428</v>
      </c>
      <c r="F218" s="5">
        <v>55774.8</v>
      </c>
      <c r="G218" s="5">
        <v>0</v>
      </c>
      <c r="H218" s="6">
        <f t="shared" si="3"/>
        <v>55774.8</v>
      </c>
      <c r="I218" s="3">
        <v>4</v>
      </c>
      <c r="J218" t="s">
        <v>166</v>
      </c>
      <c r="K218" t="s">
        <v>35</v>
      </c>
      <c r="L218" t="s">
        <v>31</v>
      </c>
      <c r="M218" t="s">
        <v>51</v>
      </c>
      <c r="N218" t="s">
        <v>24</v>
      </c>
      <c r="O218" t="s">
        <v>189</v>
      </c>
      <c r="P218" t="s">
        <v>26</v>
      </c>
      <c r="Q218" t="s">
        <v>27</v>
      </c>
    </row>
    <row r="219" spans="1:17">
      <c r="A219" s="3">
        <v>1292307</v>
      </c>
      <c r="B219" t="s">
        <v>17</v>
      </c>
      <c r="C219" s="4">
        <v>43312</v>
      </c>
      <c r="D219" t="s">
        <v>429</v>
      </c>
      <c r="E219" t="s">
        <v>430</v>
      </c>
      <c r="F219" s="5">
        <v>69894.63</v>
      </c>
      <c r="G219" s="5">
        <v>0</v>
      </c>
      <c r="H219" s="6">
        <f t="shared" si="3"/>
        <v>69894.63</v>
      </c>
      <c r="I219" s="3">
        <v>4</v>
      </c>
      <c r="J219" t="s">
        <v>166</v>
      </c>
      <c r="K219" t="s">
        <v>35</v>
      </c>
      <c r="L219" t="s">
        <v>31</v>
      </c>
      <c r="M219" t="s">
        <v>51</v>
      </c>
      <c r="N219" t="s">
        <v>24</v>
      </c>
      <c r="O219" t="s">
        <v>189</v>
      </c>
      <c r="P219" t="s">
        <v>26</v>
      </c>
      <c r="Q219" t="s">
        <v>44</v>
      </c>
    </row>
    <row r="220" spans="1:17">
      <c r="A220" s="3">
        <v>1292305</v>
      </c>
      <c r="B220" t="s">
        <v>17</v>
      </c>
      <c r="C220" s="4">
        <v>43312</v>
      </c>
      <c r="D220" t="s">
        <v>431</v>
      </c>
      <c r="E220" t="s">
        <v>432</v>
      </c>
      <c r="F220" s="5">
        <v>74017.210000000006</v>
      </c>
      <c r="G220" s="5">
        <v>0</v>
      </c>
      <c r="H220" s="6">
        <f t="shared" si="3"/>
        <v>74017.210000000006</v>
      </c>
      <c r="I220" s="3">
        <v>4</v>
      </c>
      <c r="J220" t="s">
        <v>166</v>
      </c>
      <c r="K220" t="s">
        <v>35</v>
      </c>
      <c r="L220" t="s">
        <v>31</v>
      </c>
      <c r="M220" t="s">
        <v>51</v>
      </c>
      <c r="N220" t="s">
        <v>24</v>
      </c>
      <c r="O220" t="s">
        <v>189</v>
      </c>
      <c r="P220" t="s">
        <v>26</v>
      </c>
      <c r="Q220" t="s">
        <v>34</v>
      </c>
    </row>
    <row r="221" spans="1:17">
      <c r="A221" s="3">
        <v>1292305</v>
      </c>
      <c r="B221" t="s">
        <v>17</v>
      </c>
      <c r="C221" s="4">
        <v>43312</v>
      </c>
      <c r="D221" t="s">
        <v>433</v>
      </c>
      <c r="E221" t="s">
        <v>434</v>
      </c>
      <c r="F221" s="5">
        <v>74017.210000000006</v>
      </c>
      <c r="G221" s="5">
        <v>0</v>
      </c>
      <c r="H221" s="6">
        <f t="shared" si="3"/>
        <v>74017.210000000006</v>
      </c>
      <c r="I221" s="3">
        <v>4</v>
      </c>
      <c r="J221" t="s">
        <v>166</v>
      </c>
      <c r="K221" t="s">
        <v>35</v>
      </c>
      <c r="L221" t="s">
        <v>31</v>
      </c>
      <c r="M221" t="s">
        <v>51</v>
      </c>
      <c r="N221" t="s">
        <v>24</v>
      </c>
      <c r="O221" t="s">
        <v>189</v>
      </c>
      <c r="P221" t="s">
        <v>26</v>
      </c>
      <c r="Q221" t="s">
        <v>34</v>
      </c>
    </row>
    <row r="222" spans="1:17">
      <c r="A222" s="3">
        <v>1292307</v>
      </c>
      <c r="B222" t="s">
        <v>17</v>
      </c>
      <c r="C222" s="4">
        <v>43312</v>
      </c>
      <c r="D222" t="s">
        <v>435</v>
      </c>
      <c r="E222" t="s">
        <v>436</v>
      </c>
      <c r="F222" s="5">
        <v>87046.05</v>
      </c>
      <c r="G222" s="5">
        <v>0</v>
      </c>
      <c r="H222" s="6">
        <f t="shared" si="3"/>
        <v>87046.05</v>
      </c>
      <c r="I222" s="3">
        <v>4</v>
      </c>
      <c r="J222" t="s">
        <v>166</v>
      </c>
      <c r="K222" t="s">
        <v>35</v>
      </c>
      <c r="L222" t="s">
        <v>31</v>
      </c>
      <c r="M222" t="s">
        <v>51</v>
      </c>
      <c r="N222" t="s">
        <v>24</v>
      </c>
      <c r="O222" t="s">
        <v>189</v>
      </c>
      <c r="P222" t="s">
        <v>26</v>
      </c>
      <c r="Q222" t="s">
        <v>44</v>
      </c>
    </row>
    <row r="223" spans="1:17">
      <c r="A223" s="3">
        <v>1292307</v>
      </c>
      <c r="B223" t="s">
        <v>17</v>
      </c>
      <c r="C223" s="4">
        <v>43312</v>
      </c>
      <c r="D223" t="s">
        <v>437</v>
      </c>
      <c r="E223" t="s">
        <v>438</v>
      </c>
      <c r="F223" s="5">
        <v>95466.19</v>
      </c>
      <c r="G223" s="5">
        <v>0</v>
      </c>
      <c r="H223" s="6">
        <f t="shared" si="3"/>
        <v>95466.19</v>
      </c>
      <c r="I223" s="3">
        <v>4</v>
      </c>
      <c r="J223" t="s">
        <v>166</v>
      </c>
      <c r="K223" t="s">
        <v>35</v>
      </c>
      <c r="L223" t="s">
        <v>31</v>
      </c>
      <c r="M223" t="s">
        <v>51</v>
      </c>
      <c r="N223" t="s">
        <v>24</v>
      </c>
      <c r="O223" t="s">
        <v>189</v>
      </c>
      <c r="P223" t="s">
        <v>26</v>
      </c>
      <c r="Q223" t="s">
        <v>44</v>
      </c>
    </row>
    <row r="224" spans="1:17">
      <c r="A224" s="3">
        <v>1292307</v>
      </c>
      <c r="B224" t="s">
        <v>17</v>
      </c>
      <c r="C224" s="4">
        <v>43312</v>
      </c>
      <c r="D224" t="s">
        <v>417</v>
      </c>
      <c r="E224" t="s">
        <v>418</v>
      </c>
      <c r="F224" s="5">
        <v>102299.91</v>
      </c>
      <c r="G224" s="5">
        <v>0</v>
      </c>
      <c r="H224" s="6">
        <f t="shared" si="3"/>
        <v>102299.91</v>
      </c>
      <c r="I224" s="3">
        <v>4</v>
      </c>
      <c r="J224" t="s">
        <v>166</v>
      </c>
      <c r="K224" t="s">
        <v>35</v>
      </c>
      <c r="L224" t="s">
        <v>31</v>
      </c>
      <c r="M224" t="s">
        <v>51</v>
      </c>
      <c r="N224" t="s">
        <v>24</v>
      </c>
      <c r="O224" t="s">
        <v>189</v>
      </c>
      <c r="P224" t="s">
        <v>26</v>
      </c>
      <c r="Q224" t="s">
        <v>44</v>
      </c>
    </row>
    <row r="225" spans="1:17">
      <c r="A225" s="3">
        <v>1292305</v>
      </c>
      <c r="B225" t="s">
        <v>17</v>
      </c>
      <c r="C225" s="4">
        <v>43312</v>
      </c>
      <c r="D225" t="s">
        <v>439</v>
      </c>
      <c r="E225" t="s">
        <v>440</v>
      </c>
      <c r="F225" s="5">
        <v>111025.81</v>
      </c>
      <c r="G225" s="5">
        <v>0</v>
      </c>
      <c r="H225" s="6">
        <f t="shared" si="3"/>
        <v>111025.81</v>
      </c>
      <c r="I225" s="3">
        <v>4</v>
      </c>
      <c r="J225" t="s">
        <v>166</v>
      </c>
      <c r="K225" t="s">
        <v>35</v>
      </c>
      <c r="L225" t="s">
        <v>31</v>
      </c>
      <c r="M225" t="s">
        <v>51</v>
      </c>
      <c r="N225" t="s">
        <v>24</v>
      </c>
      <c r="O225" t="s">
        <v>189</v>
      </c>
      <c r="P225" t="s">
        <v>26</v>
      </c>
      <c r="Q225" t="s">
        <v>34</v>
      </c>
    </row>
    <row r="226" spans="1:17">
      <c r="A226" s="3">
        <v>1292307</v>
      </c>
      <c r="B226" t="s">
        <v>17</v>
      </c>
      <c r="C226" s="4">
        <v>43312</v>
      </c>
      <c r="D226" t="s">
        <v>441</v>
      </c>
      <c r="E226" t="s">
        <v>442</v>
      </c>
      <c r="F226" s="5">
        <v>163934.79</v>
      </c>
      <c r="G226" s="5">
        <v>0</v>
      </c>
      <c r="H226" s="6">
        <f t="shared" si="3"/>
        <v>163934.79</v>
      </c>
      <c r="I226" s="3">
        <v>4</v>
      </c>
      <c r="J226" t="s">
        <v>166</v>
      </c>
      <c r="K226" t="s">
        <v>35</v>
      </c>
      <c r="L226" t="s">
        <v>31</v>
      </c>
      <c r="M226" t="s">
        <v>51</v>
      </c>
      <c r="N226" t="s">
        <v>24</v>
      </c>
      <c r="O226" t="s">
        <v>189</v>
      </c>
      <c r="P226" t="s">
        <v>26</v>
      </c>
      <c r="Q226" t="s">
        <v>44</v>
      </c>
    </row>
    <row r="227" spans="1:17">
      <c r="A227" s="3">
        <v>1292305</v>
      </c>
      <c r="B227" t="s">
        <v>17</v>
      </c>
      <c r="C227" s="4">
        <v>43312</v>
      </c>
      <c r="D227" t="s">
        <v>443</v>
      </c>
      <c r="E227" t="s">
        <v>444</v>
      </c>
      <c r="F227" s="5">
        <v>185043.01</v>
      </c>
      <c r="G227" s="5">
        <v>0</v>
      </c>
      <c r="H227" s="6">
        <f t="shared" si="3"/>
        <v>185043.01</v>
      </c>
      <c r="I227" s="3">
        <v>4</v>
      </c>
      <c r="J227" t="s">
        <v>166</v>
      </c>
      <c r="K227" t="s">
        <v>35</v>
      </c>
      <c r="L227" t="s">
        <v>31</v>
      </c>
      <c r="M227" t="s">
        <v>51</v>
      </c>
      <c r="N227" t="s">
        <v>24</v>
      </c>
      <c r="O227" t="s">
        <v>189</v>
      </c>
      <c r="P227" t="s">
        <v>26</v>
      </c>
      <c r="Q227" t="s">
        <v>34</v>
      </c>
    </row>
    <row r="228" spans="1:17">
      <c r="A228" s="3">
        <v>1292307</v>
      </c>
      <c r="B228" t="s">
        <v>17</v>
      </c>
      <c r="C228" s="4">
        <v>43312</v>
      </c>
      <c r="D228" t="s">
        <v>441</v>
      </c>
      <c r="E228" t="s">
        <v>442</v>
      </c>
      <c r="F228" s="5">
        <v>231337.45</v>
      </c>
      <c r="G228" s="5">
        <v>0</v>
      </c>
      <c r="H228" s="6">
        <f t="shared" si="3"/>
        <v>231337.45</v>
      </c>
      <c r="I228" s="3">
        <v>4</v>
      </c>
      <c r="J228" t="s">
        <v>166</v>
      </c>
      <c r="K228" t="s">
        <v>35</v>
      </c>
      <c r="L228" t="s">
        <v>31</v>
      </c>
      <c r="M228" t="s">
        <v>51</v>
      </c>
      <c r="N228" t="s">
        <v>24</v>
      </c>
      <c r="O228" t="s">
        <v>189</v>
      </c>
      <c r="P228" t="s">
        <v>26</v>
      </c>
      <c r="Q228" t="s">
        <v>44</v>
      </c>
    </row>
    <row r="229" spans="1:17">
      <c r="A229" s="3">
        <v>1292307</v>
      </c>
      <c r="B229" t="s">
        <v>17</v>
      </c>
      <c r="C229" s="4">
        <v>43312</v>
      </c>
      <c r="D229" t="s">
        <v>445</v>
      </c>
      <c r="E229" t="s">
        <v>446</v>
      </c>
      <c r="F229" s="5">
        <v>271017.44</v>
      </c>
      <c r="G229" s="5">
        <v>0</v>
      </c>
      <c r="H229" s="6">
        <f t="shared" si="3"/>
        <v>271017.44</v>
      </c>
      <c r="I229" s="3">
        <v>4</v>
      </c>
      <c r="J229" t="s">
        <v>166</v>
      </c>
      <c r="K229" t="s">
        <v>35</v>
      </c>
      <c r="L229" t="s">
        <v>31</v>
      </c>
      <c r="M229" t="s">
        <v>51</v>
      </c>
      <c r="N229" t="s">
        <v>24</v>
      </c>
      <c r="O229" t="s">
        <v>189</v>
      </c>
      <c r="P229" t="s">
        <v>26</v>
      </c>
      <c r="Q229" t="s">
        <v>44</v>
      </c>
    </row>
    <row r="230" spans="1:17">
      <c r="A230" s="3">
        <v>1292307</v>
      </c>
      <c r="B230" t="s">
        <v>17</v>
      </c>
      <c r="C230" s="4">
        <v>43312</v>
      </c>
      <c r="D230" t="s">
        <v>437</v>
      </c>
      <c r="E230" t="s">
        <v>438</v>
      </c>
      <c r="F230" s="5">
        <v>286439.73</v>
      </c>
      <c r="G230" s="5">
        <v>0</v>
      </c>
      <c r="H230" s="6">
        <f t="shared" si="3"/>
        <v>286439.73</v>
      </c>
      <c r="I230" s="3">
        <v>4</v>
      </c>
      <c r="J230" t="s">
        <v>166</v>
      </c>
      <c r="K230" t="s">
        <v>35</v>
      </c>
      <c r="L230" t="s">
        <v>31</v>
      </c>
      <c r="M230" t="s">
        <v>51</v>
      </c>
      <c r="N230" t="s">
        <v>24</v>
      </c>
      <c r="O230" t="s">
        <v>189</v>
      </c>
      <c r="P230" t="s">
        <v>26</v>
      </c>
      <c r="Q230" t="s">
        <v>44</v>
      </c>
    </row>
    <row r="231" spans="1:17">
      <c r="A231" s="3">
        <v>1292307</v>
      </c>
      <c r="B231" t="s">
        <v>17</v>
      </c>
      <c r="C231" s="4">
        <v>43312</v>
      </c>
      <c r="D231" t="s">
        <v>435</v>
      </c>
      <c r="E231" t="s">
        <v>436</v>
      </c>
      <c r="F231" s="5">
        <v>435680.4</v>
      </c>
      <c r="G231" s="5">
        <v>0</v>
      </c>
      <c r="H231" s="6">
        <f t="shared" si="3"/>
        <v>435680.4</v>
      </c>
      <c r="I231" s="3">
        <v>4</v>
      </c>
      <c r="J231" t="s">
        <v>166</v>
      </c>
      <c r="K231" t="s">
        <v>35</v>
      </c>
      <c r="L231" t="s">
        <v>31</v>
      </c>
      <c r="M231" t="s">
        <v>51</v>
      </c>
      <c r="N231" t="s">
        <v>24</v>
      </c>
      <c r="O231" t="s">
        <v>189</v>
      </c>
      <c r="P231" t="s">
        <v>26</v>
      </c>
      <c r="Q231" t="s">
        <v>44</v>
      </c>
    </row>
    <row r="232" spans="1:17">
      <c r="A232" s="3">
        <v>1513703</v>
      </c>
      <c r="B232" t="s">
        <v>57</v>
      </c>
      <c r="C232" s="4">
        <v>43313</v>
      </c>
      <c r="D232" t="s">
        <v>447</v>
      </c>
      <c r="E232" t="s">
        <v>448</v>
      </c>
      <c r="F232" s="5">
        <v>0</v>
      </c>
      <c r="G232" s="5">
        <v>7101.23</v>
      </c>
      <c r="H232" s="6">
        <f t="shared" si="3"/>
        <v>-7101.23</v>
      </c>
      <c r="I232" s="3">
        <v>5</v>
      </c>
      <c r="J232" t="s">
        <v>449</v>
      </c>
      <c r="K232" t="s">
        <v>61</v>
      </c>
      <c r="L232" t="s">
        <v>450</v>
      </c>
      <c r="M232" t="s">
        <v>51</v>
      </c>
      <c r="N232" t="s">
        <v>64</v>
      </c>
      <c r="O232" t="s">
        <v>65</v>
      </c>
      <c r="P232" t="s">
        <v>26</v>
      </c>
      <c r="Q232" t="s">
        <v>44</v>
      </c>
    </row>
    <row r="233" spans="1:17">
      <c r="A233" s="3">
        <v>1513703</v>
      </c>
      <c r="B233" t="s">
        <v>57</v>
      </c>
      <c r="C233" s="4">
        <v>43313</v>
      </c>
      <c r="D233" t="s">
        <v>451</v>
      </c>
      <c r="E233" t="s">
        <v>452</v>
      </c>
      <c r="F233" s="5">
        <v>0</v>
      </c>
      <c r="G233" s="5">
        <v>9468.2999999999993</v>
      </c>
      <c r="H233" s="6">
        <f t="shared" si="3"/>
        <v>-9468.2999999999993</v>
      </c>
      <c r="I233" s="3">
        <v>5</v>
      </c>
      <c r="J233" t="s">
        <v>449</v>
      </c>
      <c r="K233" t="s">
        <v>61</v>
      </c>
      <c r="L233" t="s">
        <v>450</v>
      </c>
      <c r="M233" t="s">
        <v>51</v>
      </c>
      <c r="N233" t="s">
        <v>64</v>
      </c>
      <c r="O233" t="s">
        <v>65</v>
      </c>
      <c r="P233" t="s">
        <v>26</v>
      </c>
      <c r="Q233" t="s">
        <v>44</v>
      </c>
    </row>
    <row r="234" spans="1:17">
      <c r="A234" s="3">
        <v>1325933</v>
      </c>
      <c r="B234" t="s">
        <v>17</v>
      </c>
      <c r="C234" s="4">
        <v>43313</v>
      </c>
      <c r="D234" t="s">
        <v>356</v>
      </c>
      <c r="E234" t="s">
        <v>357</v>
      </c>
      <c r="F234" s="5">
        <v>1680</v>
      </c>
      <c r="G234" s="5">
        <v>0</v>
      </c>
      <c r="H234" s="6">
        <f t="shared" si="3"/>
        <v>1680</v>
      </c>
      <c r="I234" s="3">
        <v>5</v>
      </c>
      <c r="J234" t="s">
        <v>90</v>
      </c>
      <c r="K234" t="s">
        <v>453</v>
      </c>
      <c r="L234" t="s">
        <v>31</v>
      </c>
      <c r="M234" t="s">
        <v>79</v>
      </c>
      <c r="N234" t="s">
        <v>24</v>
      </c>
      <c r="O234" t="s">
        <v>95</v>
      </c>
      <c r="P234" t="s">
        <v>26</v>
      </c>
      <c r="Q234" t="s">
        <v>34</v>
      </c>
    </row>
    <row r="235" spans="1:17">
      <c r="A235" s="3">
        <v>1325935</v>
      </c>
      <c r="B235" t="s">
        <v>17</v>
      </c>
      <c r="C235" s="4">
        <v>43313</v>
      </c>
      <c r="D235" t="s">
        <v>356</v>
      </c>
      <c r="E235" t="s">
        <v>357</v>
      </c>
      <c r="F235" s="5">
        <v>1680</v>
      </c>
      <c r="G235" s="5">
        <v>0</v>
      </c>
      <c r="H235" s="6">
        <f t="shared" si="3"/>
        <v>1680</v>
      </c>
      <c r="I235" s="3">
        <v>5</v>
      </c>
      <c r="J235" t="s">
        <v>90</v>
      </c>
      <c r="K235" t="s">
        <v>453</v>
      </c>
      <c r="L235" t="s">
        <v>31</v>
      </c>
      <c r="M235" t="s">
        <v>79</v>
      </c>
      <c r="N235" t="s">
        <v>24</v>
      </c>
      <c r="O235" t="s">
        <v>95</v>
      </c>
      <c r="P235" t="s">
        <v>26</v>
      </c>
      <c r="Q235" t="s">
        <v>34</v>
      </c>
    </row>
    <row r="236" spans="1:17">
      <c r="A236" s="3">
        <v>1404424</v>
      </c>
      <c r="B236" t="s">
        <v>17</v>
      </c>
      <c r="C236" s="4">
        <v>43315</v>
      </c>
      <c r="D236" t="s">
        <v>76</v>
      </c>
      <c r="E236" t="s">
        <v>77</v>
      </c>
      <c r="F236" s="5">
        <v>510</v>
      </c>
      <c r="G236" s="5">
        <v>0</v>
      </c>
      <c r="H236" s="6">
        <f t="shared" si="3"/>
        <v>510</v>
      </c>
      <c r="I236" s="3">
        <v>5</v>
      </c>
      <c r="J236" t="s">
        <v>20</v>
      </c>
      <c r="K236" t="s">
        <v>454</v>
      </c>
      <c r="L236" t="s">
        <v>31</v>
      </c>
      <c r="M236" t="s">
        <v>79</v>
      </c>
      <c r="N236" t="s">
        <v>24</v>
      </c>
      <c r="O236" t="s">
        <v>43</v>
      </c>
      <c r="P236" t="s">
        <v>26</v>
      </c>
      <c r="Q236" t="s">
        <v>44</v>
      </c>
    </row>
    <row r="237" spans="1:17">
      <c r="A237" s="3">
        <v>1404426</v>
      </c>
      <c r="B237" t="s">
        <v>17</v>
      </c>
      <c r="C237" s="4">
        <v>43315</v>
      </c>
      <c r="D237" t="s">
        <v>76</v>
      </c>
      <c r="E237" t="s">
        <v>77</v>
      </c>
      <c r="F237" s="5">
        <v>510</v>
      </c>
      <c r="G237" s="5">
        <v>0</v>
      </c>
      <c r="H237" s="6">
        <f t="shared" si="3"/>
        <v>510</v>
      </c>
      <c r="I237" s="3">
        <v>5</v>
      </c>
      <c r="J237" t="s">
        <v>20</v>
      </c>
      <c r="K237" t="s">
        <v>454</v>
      </c>
      <c r="L237" t="s">
        <v>31</v>
      </c>
      <c r="M237" t="s">
        <v>79</v>
      </c>
      <c r="N237" t="s">
        <v>24</v>
      </c>
      <c r="O237" t="s">
        <v>43</v>
      </c>
      <c r="P237" t="s">
        <v>26</v>
      </c>
      <c r="Q237" t="s">
        <v>44</v>
      </c>
    </row>
    <row r="238" spans="1:17">
      <c r="A238" s="3">
        <v>1404428</v>
      </c>
      <c r="B238" t="s">
        <v>17</v>
      </c>
      <c r="C238" s="4">
        <v>43315</v>
      </c>
      <c r="D238" t="s">
        <v>76</v>
      </c>
      <c r="E238" t="s">
        <v>77</v>
      </c>
      <c r="F238" s="5">
        <v>510</v>
      </c>
      <c r="G238" s="5">
        <v>0</v>
      </c>
      <c r="H238" s="6">
        <f t="shared" si="3"/>
        <v>510</v>
      </c>
      <c r="I238" s="3">
        <v>5</v>
      </c>
      <c r="J238" t="s">
        <v>20</v>
      </c>
      <c r="K238" t="s">
        <v>35</v>
      </c>
      <c r="L238" t="s">
        <v>31</v>
      </c>
      <c r="M238" t="s">
        <v>79</v>
      </c>
      <c r="N238" t="s">
        <v>24</v>
      </c>
      <c r="O238" t="s">
        <v>43</v>
      </c>
      <c r="P238" t="s">
        <v>26</v>
      </c>
      <c r="Q238" t="s">
        <v>44</v>
      </c>
    </row>
    <row r="239" spans="1:17">
      <c r="A239" s="3">
        <v>1404382</v>
      </c>
      <c r="B239" t="s">
        <v>17</v>
      </c>
      <c r="C239" s="4">
        <v>43315</v>
      </c>
      <c r="D239" t="s">
        <v>356</v>
      </c>
      <c r="E239" t="s">
        <v>357</v>
      </c>
      <c r="F239" s="5">
        <v>600</v>
      </c>
      <c r="G239" s="5">
        <v>0</v>
      </c>
      <c r="H239" s="6">
        <f t="shared" si="3"/>
        <v>600</v>
      </c>
      <c r="I239" s="3">
        <v>5</v>
      </c>
      <c r="J239" t="s">
        <v>20</v>
      </c>
      <c r="K239" t="s">
        <v>455</v>
      </c>
      <c r="L239" t="s">
        <v>31</v>
      </c>
      <c r="M239" t="s">
        <v>79</v>
      </c>
      <c r="N239" t="s">
        <v>24</v>
      </c>
      <c r="O239" t="s">
        <v>43</v>
      </c>
      <c r="P239" t="s">
        <v>26</v>
      </c>
      <c r="Q239" t="s">
        <v>34</v>
      </c>
    </row>
    <row r="240" spans="1:17">
      <c r="A240" s="3">
        <v>1401310</v>
      </c>
      <c r="B240" t="s">
        <v>17</v>
      </c>
      <c r="C240" s="4">
        <v>43315</v>
      </c>
      <c r="D240" t="s">
        <v>456</v>
      </c>
      <c r="E240" t="s">
        <v>457</v>
      </c>
      <c r="F240" s="5">
        <v>1254</v>
      </c>
      <c r="G240" s="5">
        <v>0</v>
      </c>
      <c r="H240" s="6">
        <f t="shared" si="3"/>
        <v>1254</v>
      </c>
      <c r="I240" s="3">
        <v>5</v>
      </c>
      <c r="J240" t="s">
        <v>20</v>
      </c>
      <c r="K240" t="s">
        <v>458</v>
      </c>
      <c r="L240" t="s">
        <v>31</v>
      </c>
      <c r="M240" t="s">
        <v>292</v>
      </c>
      <c r="N240" t="s">
        <v>24</v>
      </c>
      <c r="O240" t="s">
        <v>459</v>
      </c>
      <c r="P240" t="s">
        <v>26</v>
      </c>
      <c r="Q240" t="s">
        <v>44</v>
      </c>
    </row>
    <row r="241" spans="1:17">
      <c r="A241" s="3">
        <v>1401308</v>
      </c>
      <c r="B241" t="s">
        <v>17</v>
      </c>
      <c r="C241" s="4">
        <v>43315</v>
      </c>
      <c r="D241" t="s">
        <v>39</v>
      </c>
      <c r="E241" t="s">
        <v>40</v>
      </c>
      <c r="F241" s="5">
        <v>1424.68</v>
      </c>
      <c r="G241" s="5">
        <v>0</v>
      </c>
      <c r="H241" s="6">
        <f t="shared" si="3"/>
        <v>1424.68</v>
      </c>
      <c r="I241" s="3">
        <v>5</v>
      </c>
      <c r="J241" t="s">
        <v>20</v>
      </c>
      <c r="K241" t="s">
        <v>460</v>
      </c>
      <c r="L241" t="s">
        <v>461</v>
      </c>
      <c r="M241" t="s">
        <v>23</v>
      </c>
      <c r="N241" t="s">
        <v>24</v>
      </c>
      <c r="O241" t="s">
        <v>43</v>
      </c>
      <c r="P241" t="s">
        <v>26</v>
      </c>
      <c r="Q241" t="s">
        <v>44</v>
      </c>
    </row>
    <row r="242" spans="1:17">
      <c r="A242" s="3">
        <v>1404418</v>
      </c>
      <c r="B242" t="s">
        <v>17</v>
      </c>
      <c r="C242" s="4">
        <v>43315</v>
      </c>
      <c r="D242" t="s">
        <v>462</v>
      </c>
      <c r="E242" t="s">
        <v>463</v>
      </c>
      <c r="F242" s="5">
        <v>1680</v>
      </c>
      <c r="G242" s="5">
        <v>0</v>
      </c>
      <c r="H242" s="6">
        <f t="shared" si="3"/>
        <v>1680</v>
      </c>
      <c r="I242" s="3">
        <v>5</v>
      </c>
      <c r="J242" t="s">
        <v>20</v>
      </c>
      <c r="K242" t="s">
        <v>454</v>
      </c>
      <c r="L242" t="s">
        <v>31</v>
      </c>
      <c r="M242" t="s">
        <v>63</v>
      </c>
      <c r="N242" t="s">
        <v>24</v>
      </c>
      <c r="O242" t="s">
        <v>464</v>
      </c>
      <c r="P242" t="s">
        <v>26</v>
      </c>
      <c r="Q242" t="s">
        <v>44</v>
      </c>
    </row>
    <row r="243" spans="1:17">
      <c r="A243" s="3">
        <v>1404422</v>
      </c>
      <c r="B243" t="s">
        <v>17</v>
      </c>
      <c r="C243" s="4">
        <v>43315</v>
      </c>
      <c r="D243" t="s">
        <v>462</v>
      </c>
      <c r="E243" t="s">
        <v>463</v>
      </c>
      <c r="F243" s="5">
        <v>1680</v>
      </c>
      <c r="G243" s="5">
        <v>0</v>
      </c>
      <c r="H243" s="6">
        <f t="shared" si="3"/>
        <v>1680</v>
      </c>
      <c r="I243" s="3">
        <v>5</v>
      </c>
      <c r="J243" t="s">
        <v>20</v>
      </c>
      <c r="K243" t="s">
        <v>454</v>
      </c>
      <c r="L243" t="s">
        <v>31</v>
      </c>
      <c r="M243" t="s">
        <v>63</v>
      </c>
      <c r="N243" t="s">
        <v>24</v>
      </c>
      <c r="O243" t="s">
        <v>464</v>
      </c>
      <c r="P243" t="s">
        <v>26</v>
      </c>
      <c r="Q243" t="s">
        <v>44</v>
      </c>
    </row>
    <row r="244" spans="1:17">
      <c r="A244" s="3">
        <v>1401307</v>
      </c>
      <c r="B244" t="s">
        <v>17</v>
      </c>
      <c r="C244" s="4">
        <v>43315</v>
      </c>
      <c r="D244" t="s">
        <v>465</v>
      </c>
      <c r="E244" t="s">
        <v>466</v>
      </c>
      <c r="F244" s="5">
        <v>19591.95</v>
      </c>
      <c r="G244" s="5">
        <v>0</v>
      </c>
      <c r="H244" s="6">
        <f t="shared" si="3"/>
        <v>19591.95</v>
      </c>
      <c r="I244" s="3">
        <v>5</v>
      </c>
      <c r="J244" t="s">
        <v>20</v>
      </c>
      <c r="K244" t="s">
        <v>467</v>
      </c>
      <c r="L244" t="s">
        <v>31</v>
      </c>
      <c r="M244" t="s">
        <v>51</v>
      </c>
      <c r="N244" t="s">
        <v>24</v>
      </c>
      <c r="O244" t="s">
        <v>52</v>
      </c>
      <c r="P244" t="s">
        <v>26</v>
      </c>
      <c r="Q244" t="s">
        <v>44</v>
      </c>
    </row>
    <row r="245" spans="1:17">
      <c r="A245" s="3">
        <v>1401307</v>
      </c>
      <c r="B245" t="s">
        <v>17</v>
      </c>
      <c r="C245" s="4">
        <v>43315</v>
      </c>
      <c r="D245" t="s">
        <v>468</v>
      </c>
      <c r="E245" t="s">
        <v>466</v>
      </c>
      <c r="F245" s="5">
        <v>24489.93</v>
      </c>
      <c r="G245" s="5">
        <v>0</v>
      </c>
      <c r="H245" s="6">
        <f t="shared" si="3"/>
        <v>24489.93</v>
      </c>
      <c r="I245" s="3">
        <v>5</v>
      </c>
      <c r="J245" t="s">
        <v>20</v>
      </c>
      <c r="K245" t="s">
        <v>467</v>
      </c>
      <c r="L245" t="s">
        <v>31</v>
      </c>
      <c r="M245" t="s">
        <v>51</v>
      </c>
      <c r="N245" t="s">
        <v>24</v>
      </c>
      <c r="O245" t="s">
        <v>52</v>
      </c>
      <c r="P245" t="s">
        <v>26</v>
      </c>
      <c r="Q245" t="s">
        <v>44</v>
      </c>
    </row>
    <row r="246" spans="1:17">
      <c r="A246" s="3">
        <v>1401307</v>
      </c>
      <c r="B246" t="s">
        <v>17</v>
      </c>
      <c r="C246" s="4">
        <v>43315</v>
      </c>
      <c r="D246" t="s">
        <v>469</v>
      </c>
      <c r="E246" t="s">
        <v>466</v>
      </c>
      <c r="F246" s="5">
        <v>29387.919999999998</v>
      </c>
      <c r="G246" s="5">
        <v>0</v>
      </c>
      <c r="H246" s="6">
        <f t="shared" si="3"/>
        <v>29387.919999999998</v>
      </c>
      <c r="I246" s="3">
        <v>5</v>
      </c>
      <c r="J246" t="s">
        <v>20</v>
      </c>
      <c r="K246" t="s">
        <v>467</v>
      </c>
      <c r="L246" t="s">
        <v>31</v>
      </c>
      <c r="M246" t="s">
        <v>51</v>
      </c>
      <c r="N246" t="s">
        <v>24</v>
      </c>
      <c r="O246" t="s">
        <v>52</v>
      </c>
      <c r="P246" t="s">
        <v>26</v>
      </c>
      <c r="Q246" t="s">
        <v>44</v>
      </c>
    </row>
    <row r="247" spans="1:17">
      <c r="A247" s="3">
        <v>1401307</v>
      </c>
      <c r="B247" t="s">
        <v>17</v>
      </c>
      <c r="C247" s="4">
        <v>43315</v>
      </c>
      <c r="D247" t="s">
        <v>216</v>
      </c>
      <c r="E247" t="s">
        <v>217</v>
      </c>
      <c r="F247" s="5">
        <v>34285.910000000003</v>
      </c>
      <c r="G247" s="5">
        <v>0</v>
      </c>
      <c r="H247" s="6">
        <f t="shared" si="3"/>
        <v>34285.910000000003</v>
      </c>
      <c r="I247" s="3">
        <v>5</v>
      </c>
      <c r="J247" t="s">
        <v>20</v>
      </c>
      <c r="K247" t="s">
        <v>467</v>
      </c>
      <c r="L247" t="s">
        <v>31</v>
      </c>
      <c r="M247" t="s">
        <v>51</v>
      </c>
      <c r="N247" t="s">
        <v>24</v>
      </c>
      <c r="O247" t="s">
        <v>52</v>
      </c>
      <c r="P247" t="s">
        <v>26</v>
      </c>
      <c r="Q247" t="s">
        <v>44</v>
      </c>
    </row>
    <row r="248" spans="1:17">
      <c r="A248" s="3">
        <v>1480036</v>
      </c>
      <c r="B248" t="s">
        <v>17</v>
      </c>
      <c r="C248" s="4">
        <v>43318</v>
      </c>
      <c r="D248" t="s">
        <v>250</v>
      </c>
      <c r="E248" t="s">
        <v>251</v>
      </c>
      <c r="F248" s="5">
        <v>510</v>
      </c>
      <c r="G248" s="5">
        <v>0</v>
      </c>
      <c r="H248" s="6">
        <f t="shared" si="3"/>
        <v>510</v>
      </c>
      <c r="I248" s="3">
        <v>5</v>
      </c>
      <c r="J248" t="s">
        <v>20</v>
      </c>
      <c r="K248" t="s">
        <v>453</v>
      </c>
      <c r="L248" t="s">
        <v>31</v>
      </c>
      <c r="M248" t="s">
        <v>79</v>
      </c>
      <c r="N248" t="s">
        <v>24</v>
      </c>
      <c r="O248" t="s">
        <v>180</v>
      </c>
      <c r="P248" t="s">
        <v>26</v>
      </c>
      <c r="Q248" t="s">
        <v>27</v>
      </c>
    </row>
    <row r="249" spans="1:17">
      <c r="A249" s="3">
        <v>1480046</v>
      </c>
      <c r="B249" t="s">
        <v>17</v>
      </c>
      <c r="C249" s="4">
        <v>43318</v>
      </c>
      <c r="D249" t="s">
        <v>470</v>
      </c>
      <c r="E249" t="s">
        <v>471</v>
      </c>
      <c r="F249" s="5">
        <v>600</v>
      </c>
      <c r="G249" s="5">
        <v>0</v>
      </c>
      <c r="H249" s="6">
        <f t="shared" si="3"/>
        <v>600</v>
      </c>
      <c r="I249" s="3">
        <v>5</v>
      </c>
      <c r="J249" t="s">
        <v>20</v>
      </c>
      <c r="K249" t="s">
        <v>472</v>
      </c>
      <c r="L249" t="s">
        <v>31</v>
      </c>
      <c r="M249" t="s">
        <v>79</v>
      </c>
      <c r="N249" t="s">
        <v>24</v>
      </c>
      <c r="O249" t="s">
        <v>180</v>
      </c>
      <c r="P249" t="s">
        <v>26</v>
      </c>
      <c r="Q249" t="s">
        <v>44</v>
      </c>
    </row>
    <row r="250" spans="1:17">
      <c r="A250" s="3">
        <v>1486522</v>
      </c>
      <c r="B250" t="s">
        <v>17</v>
      </c>
      <c r="C250" s="4">
        <v>43318</v>
      </c>
      <c r="D250" t="s">
        <v>473</v>
      </c>
      <c r="E250" t="s">
        <v>474</v>
      </c>
      <c r="F250" s="5">
        <v>660</v>
      </c>
      <c r="G250" s="5">
        <v>0</v>
      </c>
      <c r="H250" s="6">
        <f t="shared" si="3"/>
        <v>660</v>
      </c>
      <c r="I250" s="3">
        <v>5</v>
      </c>
      <c r="J250" t="s">
        <v>166</v>
      </c>
      <c r="K250" t="s">
        <v>475</v>
      </c>
      <c r="L250" t="s">
        <v>31</v>
      </c>
      <c r="M250" t="s">
        <v>476</v>
      </c>
      <c r="N250" t="s">
        <v>24</v>
      </c>
      <c r="O250" t="s">
        <v>477</v>
      </c>
      <c r="P250" t="s">
        <v>26</v>
      </c>
      <c r="Q250" t="s">
        <v>44</v>
      </c>
    </row>
    <row r="251" spans="1:17">
      <c r="A251" s="3">
        <v>1486477</v>
      </c>
      <c r="B251" t="s">
        <v>17</v>
      </c>
      <c r="C251" s="4">
        <v>43318</v>
      </c>
      <c r="D251" t="s">
        <v>478</v>
      </c>
      <c r="E251" t="s">
        <v>479</v>
      </c>
      <c r="F251" s="5">
        <v>1428.57</v>
      </c>
      <c r="G251" s="5">
        <v>0</v>
      </c>
      <c r="H251" s="6">
        <f t="shared" si="3"/>
        <v>1428.57</v>
      </c>
      <c r="I251" s="3">
        <v>5</v>
      </c>
      <c r="J251" t="s">
        <v>166</v>
      </c>
      <c r="K251" t="s">
        <v>480</v>
      </c>
      <c r="L251" t="s">
        <v>31</v>
      </c>
      <c r="M251" t="s">
        <v>69</v>
      </c>
      <c r="N251" t="s">
        <v>24</v>
      </c>
      <c r="O251" t="s">
        <v>43</v>
      </c>
      <c r="P251" t="s">
        <v>26</v>
      </c>
      <c r="Q251" t="s">
        <v>44</v>
      </c>
    </row>
    <row r="252" spans="1:17">
      <c r="A252" s="3">
        <v>1477905</v>
      </c>
      <c r="B252" t="s">
        <v>17</v>
      </c>
      <c r="C252" s="4">
        <v>43318</v>
      </c>
      <c r="D252" t="s">
        <v>481</v>
      </c>
      <c r="E252" t="s">
        <v>482</v>
      </c>
      <c r="F252" s="5">
        <v>1974</v>
      </c>
      <c r="G252" s="5">
        <v>0</v>
      </c>
      <c r="H252" s="6">
        <f t="shared" si="3"/>
        <v>1974</v>
      </c>
      <c r="I252" s="3">
        <v>5</v>
      </c>
      <c r="J252" t="s">
        <v>20</v>
      </c>
      <c r="K252" t="s">
        <v>483</v>
      </c>
      <c r="L252" t="s">
        <v>31</v>
      </c>
      <c r="M252" t="s">
        <v>63</v>
      </c>
      <c r="N252" t="s">
        <v>24</v>
      </c>
      <c r="O252" t="s">
        <v>120</v>
      </c>
      <c r="P252" t="s">
        <v>26</v>
      </c>
      <c r="Q252" t="s">
        <v>44</v>
      </c>
    </row>
    <row r="253" spans="1:17">
      <c r="A253" s="3">
        <v>1486477</v>
      </c>
      <c r="B253" t="s">
        <v>17</v>
      </c>
      <c r="C253" s="4">
        <v>43318</v>
      </c>
      <c r="D253" t="s">
        <v>484</v>
      </c>
      <c r="E253" t="s">
        <v>485</v>
      </c>
      <c r="F253" s="5">
        <v>4571.43</v>
      </c>
      <c r="G253" s="5">
        <v>0</v>
      </c>
      <c r="H253" s="6">
        <f t="shared" si="3"/>
        <v>4571.43</v>
      </c>
      <c r="I253" s="3">
        <v>5</v>
      </c>
      <c r="J253" t="s">
        <v>166</v>
      </c>
      <c r="K253" t="s">
        <v>480</v>
      </c>
      <c r="L253" t="s">
        <v>31</v>
      </c>
      <c r="M253" t="s">
        <v>69</v>
      </c>
      <c r="N253" t="s">
        <v>24</v>
      </c>
      <c r="O253" t="s">
        <v>43</v>
      </c>
      <c r="P253" t="s">
        <v>26</v>
      </c>
      <c r="Q253" t="s">
        <v>44</v>
      </c>
    </row>
    <row r="254" spans="1:17">
      <c r="A254" s="3">
        <v>1486546</v>
      </c>
      <c r="B254" t="s">
        <v>17</v>
      </c>
      <c r="C254" s="4">
        <v>43318</v>
      </c>
      <c r="D254" t="s">
        <v>162</v>
      </c>
      <c r="E254" t="s">
        <v>163</v>
      </c>
      <c r="F254" s="5">
        <v>53629.97</v>
      </c>
      <c r="G254" s="5">
        <v>0</v>
      </c>
      <c r="H254" s="6">
        <f t="shared" si="3"/>
        <v>53629.97</v>
      </c>
      <c r="I254" s="3">
        <v>5</v>
      </c>
      <c r="J254" t="s">
        <v>166</v>
      </c>
      <c r="K254" t="s">
        <v>486</v>
      </c>
      <c r="L254" t="s">
        <v>31</v>
      </c>
      <c r="M254" t="s">
        <v>51</v>
      </c>
      <c r="N254" t="s">
        <v>24</v>
      </c>
      <c r="O254" t="s">
        <v>487</v>
      </c>
      <c r="P254" t="s">
        <v>26</v>
      </c>
      <c r="Q254" t="s">
        <v>44</v>
      </c>
    </row>
    <row r="255" spans="1:17">
      <c r="A255" s="3">
        <v>1520578</v>
      </c>
      <c r="B255" t="s">
        <v>17</v>
      </c>
      <c r="C255" s="4">
        <v>43319</v>
      </c>
      <c r="D255" t="s">
        <v>488</v>
      </c>
      <c r="E255" t="s">
        <v>489</v>
      </c>
      <c r="F255" s="5">
        <v>609</v>
      </c>
      <c r="G255" s="5">
        <v>0</v>
      </c>
      <c r="H255" s="6">
        <f t="shared" si="3"/>
        <v>609</v>
      </c>
      <c r="I255" s="3">
        <v>5</v>
      </c>
      <c r="J255" t="s">
        <v>166</v>
      </c>
      <c r="K255" t="s">
        <v>490</v>
      </c>
      <c r="L255" t="s">
        <v>31</v>
      </c>
      <c r="M255" t="s">
        <v>63</v>
      </c>
      <c r="N255" t="s">
        <v>24</v>
      </c>
      <c r="O255" t="s">
        <v>491</v>
      </c>
      <c r="P255" t="s">
        <v>26</v>
      </c>
      <c r="Q255" t="s">
        <v>205</v>
      </c>
    </row>
    <row r="256" spans="1:17">
      <c r="A256" s="3">
        <v>1505977</v>
      </c>
      <c r="B256" t="s">
        <v>17</v>
      </c>
      <c r="C256" s="4">
        <v>43319</v>
      </c>
      <c r="D256" t="s">
        <v>492</v>
      </c>
      <c r="E256" t="s">
        <v>493</v>
      </c>
      <c r="F256" s="5">
        <v>900</v>
      </c>
      <c r="G256" s="5">
        <v>0</v>
      </c>
      <c r="H256" s="6">
        <f t="shared" si="3"/>
        <v>900</v>
      </c>
      <c r="I256" s="3">
        <v>5</v>
      </c>
      <c r="J256" t="s">
        <v>20</v>
      </c>
      <c r="K256" t="s">
        <v>494</v>
      </c>
      <c r="L256" t="s">
        <v>31</v>
      </c>
      <c r="M256" t="s">
        <v>79</v>
      </c>
      <c r="N256" t="s">
        <v>24</v>
      </c>
      <c r="O256" t="s">
        <v>47</v>
      </c>
      <c r="P256" t="s">
        <v>26</v>
      </c>
      <c r="Q256" t="s">
        <v>34</v>
      </c>
    </row>
    <row r="257" spans="1:17">
      <c r="A257" s="3">
        <v>1518695</v>
      </c>
      <c r="B257" t="s">
        <v>17</v>
      </c>
      <c r="C257" s="4">
        <v>43319</v>
      </c>
      <c r="D257" t="s">
        <v>162</v>
      </c>
      <c r="E257" t="s">
        <v>163</v>
      </c>
      <c r="F257" s="5">
        <v>1658.65</v>
      </c>
      <c r="G257" s="5">
        <v>0</v>
      </c>
      <c r="H257" s="6">
        <f t="shared" si="3"/>
        <v>1658.65</v>
      </c>
      <c r="I257" s="3">
        <v>5</v>
      </c>
      <c r="J257" t="s">
        <v>166</v>
      </c>
      <c r="K257" t="s">
        <v>495</v>
      </c>
      <c r="L257" t="s">
        <v>31</v>
      </c>
      <c r="M257" t="s">
        <v>51</v>
      </c>
      <c r="N257" t="s">
        <v>24</v>
      </c>
      <c r="O257" t="s">
        <v>100</v>
      </c>
      <c r="P257" t="s">
        <v>26</v>
      </c>
      <c r="Q257" t="s">
        <v>44</v>
      </c>
    </row>
    <row r="258" spans="1:17">
      <c r="A258" s="3">
        <v>1582521</v>
      </c>
      <c r="B258" t="s">
        <v>57</v>
      </c>
      <c r="C258" s="4">
        <v>43320</v>
      </c>
      <c r="D258" t="s">
        <v>18</v>
      </c>
      <c r="E258" t="s">
        <v>19</v>
      </c>
      <c r="F258" s="5">
        <v>662</v>
      </c>
      <c r="G258" s="5">
        <v>0</v>
      </c>
      <c r="H258" s="6">
        <f t="shared" ref="H258:H321" si="4">F258-G258</f>
        <v>662</v>
      </c>
      <c r="I258" s="3">
        <v>5</v>
      </c>
      <c r="J258" t="s">
        <v>90</v>
      </c>
      <c r="K258" t="s">
        <v>496</v>
      </c>
      <c r="L258" t="s">
        <v>497</v>
      </c>
      <c r="M258" t="s">
        <v>23</v>
      </c>
      <c r="N258" t="s">
        <v>64</v>
      </c>
      <c r="O258" t="s">
        <v>180</v>
      </c>
      <c r="P258" t="s">
        <v>26</v>
      </c>
      <c r="Q258" t="s">
        <v>27</v>
      </c>
    </row>
    <row r="259" spans="1:17">
      <c r="A259" s="3">
        <v>1589067</v>
      </c>
      <c r="B259" t="s">
        <v>57</v>
      </c>
      <c r="C259" s="4">
        <v>43321</v>
      </c>
      <c r="D259" t="s">
        <v>39</v>
      </c>
      <c r="E259" t="s">
        <v>40</v>
      </c>
      <c r="F259" s="5">
        <v>0</v>
      </c>
      <c r="G259" s="5">
        <v>7858.4</v>
      </c>
      <c r="H259" s="6">
        <f t="shared" si="4"/>
        <v>-7858.4</v>
      </c>
      <c r="I259" s="3">
        <v>5</v>
      </c>
      <c r="J259" t="s">
        <v>449</v>
      </c>
      <c r="K259" t="s">
        <v>61</v>
      </c>
      <c r="L259" t="s">
        <v>498</v>
      </c>
      <c r="M259" t="s">
        <v>23</v>
      </c>
      <c r="N259" t="s">
        <v>64</v>
      </c>
      <c r="O259" t="s">
        <v>65</v>
      </c>
      <c r="P259" t="s">
        <v>26</v>
      </c>
      <c r="Q259" t="s">
        <v>44</v>
      </c>
    </row>
    <row r="260" spans="1:17">
      <c r="A260" s="3">
        <v>1582522</v>
      </c>
      <c r="B260" t="s">
        <v>57</v>
      </c>
      <c r="C260" s="4">
        <v>43321</v>
      </c>
      <c r="D260" t="s">
        <v>198</v>
      </c>
      <c r="E260" t="s">
        <v>19</v>
      </c>
      <c r="F260" s="5">
        <v>910</v>
      </c>
      <c r="G260" s="5">
        <v>0</v>
      </c>
      <c r="H260" s="6">
        <f t="shared" si="4"/>
        <v>910</v>
      </c>
      <c r="I260" s="3">
        <v>5</v>
      </c>
      <c r="J260" t="s">
        <v>90</v>
      </c>
      <c r="K260" t="s">
        <v>499</v>
      </c>
      <c r="L260" t="s">
        <v>61</v>
      </c>
      <c r="M260" t="s">
        <v>23</v>
      </c>
      <c r="N260" t="s">
        <v>64</v>
      </c>
      <c r="O260" t="s">
        <v>500</v>
      </c>
      <c r="P260" t="s">
        <v>26</v>
      </c>
      <c r="Q260" t="s">
        <v>34</v>
      </c>
    </row>
    <row r="261" spans="1:17">
      <c r="A261" s="3">
        <v>1582522</v>
      </c>
      <c r="B261" t="s">
        <v>57</v>
      </c>
      <c r="C261" s="4">
        <v>43321</v>
      </c>
      <c r="D261" t="s">
        <v>198</v>
      </c>
      <c r="E261" t="s">
        <v>19</v>
      </c>
      <c r="F261" s="5">
        <v>1099500</v>
      </c>
      <c r="G261" s="5">
        <v>0</v>
      </c>
      <c r="H261" s="6">
        <f t="shared" si="4"/>
        <v>1099500</v>
      </c>
      <c r="I261" s="3">
        <v>5</v>
      </c>
      <c r="J261" t="s">
        <v>90</v>
      </c>
      <c r="K261" t="s">
        <v>499</v>
      </c>
      <c r="L261" t="s">
        <v>501</v>
      </c>
      <c r="M261" t="s">
        <v>23</v>
      </c>
      <c r="N261" t="s">
        <v>64</v>
      </c>
      <c r="O261" t="s">
        <v>500</v>
      </c>
      <c r="P261" t="s">
        <v>26</v>
      </c>
      <c r="Q261" t="s">
        <v>34</v>
      </c>
    </row>
    <row r="262" spans="1:17">
      <c r="A262" s="3">
        <v>1705237</v>
      </c>
      <c r="B262" t="s">
        <v>17</v>
      </c>
      <c r="C262" s="4">
        <v>43325</v>
      </c>
      <c r="D262" t="s">
        <v>502</v>
      </c>
      <c r="E262" t="s">
        <v>503</v>
      </c>
      <c r="F262" s="5">
        <v>500</v>
      </c>
      <c r="G262" s="5">
        <v>0</v>
      </c>
      <c r="H262" s="6">
        <f t="shared" si="4"/>
        <v>500</v>
      </c>
      <c r="I262" s="3">
        <v>5</v>
      </c>
      <c r="J262" t="s">
        <v>20</v>
      </c>
      <c r="K262" t="s">
        <v>504</v>
      </c>
      <c r="L262" t="s">
        <v>31</v>
      </c>
      <c r="M262" t="s">
        <v>69</v>
      </c>
      <c r="N262" t="s">
        <v>24</v>
      </c>
      <c r="O262" t="s">
        <v>47</v>
      </c>
      <c r="P262" t="s">
        <v>26</v>
      </c>
      <c r="Q262" t="s">
        <v>34</v>
      </c>
    </row>
    <row r="263" spans="1:17">
      <c r="A263" s="3">
        <v>1700747</v>
      </c>
      <c r="B263" t="s">
        <v>17</v>
      </c>
      <c r="C263" s="4">
        <v>43325</v>
      </c>
      <c r="D263" t="s">
        <v>505</v>
      </c>
      <c r="E263" t="s">
        <v>506</v>
      </c>
      <c r="F263" s="5">
        <v>510</v>
      </c>
      <c r="G263" s="5">
        <v>0</v>
      </c>
      <c r="H263" s="6">
        <f t="shared" si="4"/>
        <v>510</v>
      </c>
      <c r="I263" s="3">
        <v>5</v>
      </c>
      <c r="J263" t="s">
        <v>20</v>
      </c>
      <c r="K263" t="s">
        <v>507</v>
      </c>
      <c r="L263" t="s">
        <v>31</v>
      </c>
      <c r="M263" t="s">
        <v>79</v>
      </c>
      <c r="N263" t="s">
        <v>24</v>
      </c>
      <c r="O263" t="s">
        <v>43</v>
      </c>
      <c r="P263" t="s">
        <v>26</v>
      </c>
      <c r="Q263" t="s">
        <v>34</v>
      </c>
    </row>
    <row r="264" spans="1:17">
      <c r="A264" s="3">
        <v>1700749</v>
      </c>
      <c r="B264" t="s">
        <v>17</v>
      </c>
      <c r="C264" s="4">
        <v>43325</v>
      </c>
      <c r="D264" t="s">
        <v>508</v>
      </c>
      <c r="E264" t="s">
        <v>509</v>
      </c>
      <c r="F264" s="5">
        <v>510</v>
      </c>
      <c r="G264" s="5">
        <v>0</v>
      </c>
      <c r="H264" s="6">
        <f t="shared" si="4"/>
        <v>510</v>
      </c>
      <c r="I264" s="3">
        <v>5</v>
      </c>
      <c r="J264" t="s">
        <v>20</v>
      </c>
      <c r="K264" t="s">
        <v>510</v>
      </c>
      <c r="L264" t="s">
        <v>31</v>
      </c>
      <c r="M264" t="s">
        <v>79</v>
      </c>
      <c r="N264" t="s">
        <v>24</v>
      </c>
      <c r="O264" t="s">
        <v>43</v>
      </c>
      <c r="P264" t="s">
        <v>26</v>
      </c>
      <c r="Q264" t="s">
        <v>44</v>
      </c>
    </row>
    <row r="265" spans="1:17">
      <c r="A265" s="3">
        <v>1700751</v>
      </c>
      <c r="B265" t="s">
        <v>17</v>
      </c>
      <c r="C265" s="4">
        <v>43325</v>
      </c>
      <c r="D265" t="s">
        <v>76</v>
      </c>
      <c r="E265" t="s">
        <v>77</v>
      </c>
      <c r="F265" s="5">
        <v>510</v>
      </c>
      <c r="G265" s="5">
        <v>0</v>
      </c>
      <c r="H265" s="6">
        <f t="shared" si="4"/>
        <v>510</v>
      </c>
      <c r="I265" s="3">
        <v>5</v>
      </c>
      <c r="J265" t="s">
        <v>20</v>
      </c>
      <c r="K265" t="s">
        <v>510</v>
      </c>
      <c r="L265" t="s">
        <v>31</v>
      </c>
      <c r="M265" t="s">
        <v>79</v>
      </c>
      <c r="N265" t="s">
        <v>24</v>
      </c>
      <c r="O265" t="s">
        <v>43</v>
      </c>
      <c r="P265" t="s">
        <v>26</v>
      </c>
      <c r="Q265" t="s">
        <v>44</v>
      </c>
    </row>
    <row r="266" spans="1:17">
      <c r="A266" s="3">
        <v>1700753</v>
      </c>
      <c r="B266" t="s">
        <v>17</v>
      </c>
      <c r="C266" s="4">
        <v>43325</v>
      </c>
      <c r="D266" t="s">
        <v>76</v>
      </c>
      <c r="E266" t="s">
        <v>77</v>
      </c>
      <c r="F266" s="5">
        <v>510</v>
      </c>
      <c r="G266" s="5">
        <v>0</v>
      </c>
      <c r="H266" s="6">
        <f t="shared" si="4"/>
        <v>510</v>
      </c>
      <c r="I266" s="3">
        <v>5</v>
      </c>
      <c r="J266" t="s">
        <v>20</v>
      </c>
      <c r="K266" t="s">
        <v>35</v>
      </c>
      <c r="L266" t="s">
        <v>31</v>
      </c>
      <c r="M266" t="s">
        <v>79</v>
      </c>
      <c r="N266" t="s">
        <v>24</v>
      </c>
      <c r="O266" t="s">
        <v>43</v>
      </c>
      <c r="P266" t="s">
        <v>26</v>
      </c>
      <c r="Q266" t="s">
        <v>44</v>
      </c>
    </row>
    <row r="267" spans="1:17">
      <c r="A267" s="3">
        <v>1705156</v>
      </c>
      <c r="B267" t="s">
        <v>17</v>
      </c>
      <c r="C267" s="4">
        <v>43325</v>
      </c>
      <c r="D267" t="s">
        <v>511</v>
      </c>
      <c r="E267" t="s">
        <v>512</v>
      </c>
      <c r="F267" s="5">
        <v>600</v>
      </c>
      <c r="G267" s="5">
        <v>0</v>
      </c>
      <c r="H267" s="6">
        <f t="shared" si="4"/>
        <v>600</v>
      </c>
      <c r="I267" s="3">
        <v>5</v>
      </c>
      <c r="J267" t="s">
        <v>166</v>
      </c>
      <c r="K267" t="s">
        <v>494</v>
      </c>
      <c r="L267" t="s">
        <v>31</v>
      </c>
      <c r="M267" t="s">
        <v>63</v>
      </c>
      <c r="N267" t="s">
        <v>24</v>
      </c>
      <c r="O267" t="s">
        <v>25</v>
      </c>
      <c r="P267" t="s">
        <v>26</v>
      </c>
      <c r="Q267" t="s">
        <v>27</v>
      </c>
    </row>
    <row r="268" spans="1:17">
      <c r="A268" s="3">
        <v>1704001</v>
      </c>
      <c r="B268" t="s">
        <v>17</v>
      </c>
      <c r="C268" s="4">
        <v>43325</v>
      </c>
      <c r="D268" t="s">
        <v>125</v>
      </c>
      <c r="E268" t="s">
        <v>126</v>
      </c>
      <c r="F268" s="5">
        <v>762</v>
      </c>
      <c r="G268" s="5">
        <v>0</v>
      </c>
      <c r="H268" s="6">
        <f t="shared" si="4"/>
        <v>762</v>
      </c>
      <c r="I268" s="3">
        <v>5</v>
      </c>
      <c r="J268" t="s">
        <v>20</v>
      </c>
      <c r="K268" t="s">
        <v>507</v>
      </c>
      <c r="L268" t="s">
        <v>31</v>
      </c>
      <c r="M268" t="s">
        <v>79</v>
      </c>
      <c r="N268" t="s">
        <v>24</v>
      </c>
      <c r="O268" t="s">
        <v>100</v>
      </c>
      <c r="P268" t="s">
        <v>26</v>
      </c>
      <c r="Q268" t="s">
        <v>44</v>
      </c>
    </row>
    <row r="269" spans="1:17">
      <c r="A269" s="3">
        <v>1700758</v>
      </c>
      <c r="B269" t="s">
        <v>17</v>
      </c>
      <c r="C269" s="4">
        <v>43325</v>
      </c>
      <c r="D269" t="s">
        <v>513</v>
      </c>
      <c r="E269" t="s">
        <v>514</v>
      </c>
      <c r="F269" s="5">
        <v>822</v>
      </c>
      <c r="G269" s="5">
        <v>0</v>
      </c>
      <c r="H269" s="6">
        <f t="shared" si="4"/>
        <v>822</v>
      </c>
      <c r="I269" s="3">
        <v>5</v>
      </c>
      <c r="J269" t="s">
        <v>20</v>
      </c>
      <c r="K269" t="s">
        <v>515</v>
      </c>
      <c r="L269" t="s">
        <v>31</v>
      </c>
      <c r="M269" t="s">
        <v>79</v>
      </c>
      <c r="N269" t="s">
        <v>24</v>
      </c>
      <c r="O269" t="s">
        <v>100</v>
      </c>
      <c r="P269" t="s">
        <v>26</v>
      </c>
      <c r="Q269" t="s">
        <v>44</v>
      </c>
    </row>
    <row r="270" spans="1:17">
      <c r="A270" s="3">
        <v>1704003</v>
      </c>
      <c r="B270" t="s">
        <v>17</v>
      </c>
      <c r="C270" s="4">
        <v>43325</v>
      </c>
      <c r="D270" t="s">
        <v>516</v>
      </c>
      <c r="E270" t="s">
        <v>517</v>
      </c>
      <c r="F270" s="5">
        <v>822</v>
      </c>
      <c r="G270" s="5">
        <v>0</v>
      </c>
      <c r="H270" s="6">
        <f t="shared" si="4"/>
        <v>822</v>
      </c>
      <c r="I270" s="3">
        <v>5</v>
      </c>
      <c r="J270" t="s">
        <v>20</v>
      </c>
      <c r="K270" t="s">
        <v>507</v>
      </c>
      <c r="L270" t="s">
        <v>31</v>
      </c>
      <c r="M270" t="s">
        <v>79</v>
      </c>
      <c r="N270" t="s">
        <v>24</v>
      </c>
      <c r="O270" t="s">
        <v>100</v>
      </c>
      <c r="P270" t="s">
        <v>26</v>
      </c>
      <c r="Q270" t="s">
        <v>27</v>
      </c>
    </row>
    <row r="271" spans="1:17">
      <c r="A271" s="3">
        <v>1700756</v>
      </c>
      <c r="B271" t="s">
        <v>17</v>
      </c>
      <c r="C271" s="4">
        <v>43325</v>
      </c>
      <c r="D271" t="s">
        <v>518</v>
      </c>
      <c r="E271" t="s">
        <v>519</v>
      </c>
      <c r="F271" s="5">
        <v>912</v>
      </c>
      <c r="G271" s="5">
        <v>0</v>
      </c>
      <c r="H271" s="6">
        <f t="shared" si="4"/>
        <v>912</v>
      </c>
      <c r="I271" s="3">
        <v>5</v>
      </c>
      <c r="J271" t="s">
        <v>20</v>
      </c>
      <c r="K271" t="s">
        <v>35</v>
      </c>
      <c r="L271" t="s">
        <v>31</v>
      </c>
      <c r="M271" t="s">
        <v>79</v>
      </c>
      <c r="N271" t="s">
        <v>24</v>
      </c>
      <c r="O271" t="s">
        <v>100</v>
      </c>
      <c r="P271" t="s">
        <v>26</v>
      </c>
      <c r="Q271" t="s">
        <v>44</v>
      </c>
    </row>
    <row r="272" spans="1:17">
      <c r="A272" s="3">
        <v>1705237</v>
      </c>
      <c r="B272" t="s">
        <v>17</v>
      </c>
      <c r="C272" s="4">
        <v>43325</v>
      </c>
      <c r="D272" t="s">
        <v>520</v>
      </c>
      <c r="E272" t="s">
        <v>521</v>
      </c>
      <c r="F272" s="5">
        <v>1000</v>
      </c>
      <c r="G272" s="5">
        <v>0</v>
      </c>
      <c r="H272" s="6">
        <f t="shared" si="4"/>
        <v>1000</v>
      </c>
      <c r="I272" s="3">
        <v>5</v>
      </c>
      <c r="J272" t="s">
        <v>20</v>
      </c>
      <c r="K272" t="s">
        <v>504</v>
      </c>
      <c r="L272" t="s">
        <v>31</v>
      </c>
      <c r="M272" t="s">
        <v>69</v>
      </c>
      <c r="N272" t="s">
        <v>24</v>
      </c>
      <c r="O272" t="s">
        <v>47</v>
      </c>
      <c r="P272" t="s">
        <v>26</v>
      </c>
      <c r="Q272" t="s">
        <v>34</v>
      </c>
    </row>
    <row r="273" spans="1:17">
      <c r="A273" s="3">
        <v>1700745</v>
      </c>
      <c r="B273" t="s">
        <v>17</v>
      </c>
      <c r="C273" s="4">
        <v>43325</v>
      </c>
      <c r="D273" t="s">
        <v>522</v>
      </c>
      <c r="E273" t="s">
        <v>523</v>
      </c>
      <c r="F273" s="5">
        <v>1200</v>
      </c>
      <c r="G273" s="5">
        <v>0</v>
      </c>
      <c r="H273" s="6">
        <f t="shared" si="4"/>
        <v>1200</v>
      </c>
      <c r="I273" s="3">
        <v>5</v>
      </c>
      <c r="J273" t="s">
        <v>20</v>
      </c>
      <c r="K273" t="s">
        <v>510</v>
      </c>
      <c r="L273" t="s">
        <v>31</v>
      </c>
      <c r="M273" t="s">
        <v>63</v>
      </c>
      <c r="N273" t="s">
        <v>24</v>
      </c>
      <c r="O273" t="s">
        <v>25</v>
      </c>
      <c r="P273" t="s">
        <v>26</v>
      </c>
      <c r="Q273" t="s">
        <v>27</v>
      </c>
    </row>
    <row r="274" spans="1:17">
      <c r="A274" s="3">
        <v>1700743</v>
      </c>
      <c r="B274" t="s">
        <v>17</v>
      </c>
      <c r="C274" s="4">
        <v>43325</v>
      </c>
      <c r="D274" t="s">
        <v>524</v>
      </c>
      <c r="E274" t="s">
        <v>525</v>
      </c>
      <c r="F274" s="5">
        <v>1442.78</v>
      </c>
      <c r="G274" s="5">
        <v>0</v>
      </c>
      <c r="H274" s="6">
        <f t="shared" si="4"/>
        <v>1442.78</v>
      </c>
      <c r="I274" s="3">
        <v>5</v>
      </c>
      <c r="J274" t="s">
        <v>20</v>
      </c>
      <c r="K274" t="s">
        <v>526</v>
      </c>
      <c r="L274" t="s">
        <v>31</v>
      </c>
      <c r="M274" t="s">
        <v>32</v>
      </c>
      <c r="N274" t="s">
        <v>24</v>
      </c>
      <c r="O274" t="s">
        <v>204</v>
      </c>
      <c r="P274" t="s">
        <v>26</v>
      </c>
      <c r="Q274" t="s">
        <v>27</v>
      </c>
    </row>
    <row r="275" spans="1:17">
      <c r="A275" s="3">
        <v>1700742</v>
      </c>
      <c r="B275" t="s">
        <v>17</v>
      </c>
      <c r="C275" s="4">
        <v>43325</v>
      </c>
      <c r="D275" t="s">
        <v>527</v>
      </c>
      <c r="E275" t="s">
        <v>528</v>
      </c>
      <c r="F275" s="5">
        <v>2720</v>
      </c>
      <c r="G275" s="5">
        <v>0</v>
      </c>
      <c r="H275" s="6">
        <f t="shared" si="4"/>
        <v>2720</v>
      </c>
      <c r="I275" s="3">
        <v>5</v>
      </c>
      <c r="J275" t="s">
        <v>20</v>
      </c>
      <c r="K275" t="s">
        <v>529</v>
      </c>
      <c r="L275" t="s">
        <v>31</v>
      </c>
      <c r="M275" t="s">
        <v>295</v>
      </c>
      <c r="N275" t="s">
        <v>24</v>
      </c>
      <c r="O275" t="s">
        <v>530</v>
      </c>
      <c r="P275" t="s">
        <v>26</v>
      </c>
      <c r="Q275" t="s">
        <v>44</v>
      </c>
    </row>
    <row r="276" spans="1:17">
      <c r="A276" s="3">
        <v>1700743</v>
      </c>
      <c r="B276" t="s">
        <v>17</v>
      </c>
      <c r="C276" s="4">
        <v>43325</v>
      </c>
      <c r="D276" t="s">
        <v>531</v>
      </c>
      <c r="E276" t="s">
        <v>532</v>
      </c>
      <c r="F276" s="5">
        <v>3117.22</v>
      </c>
      <c r="G276" s="5">
        <v>0</v>
      </c>
      <c r="H276" s="6">
        <f t="shared" si="4"/>
        <v>3117.22</v>
      </c>
      <c r="I276" s="3">
        <v>5</v>
      </c>
      <c r="J276" t="s">
        <v>20</v>
      </c>
      <c r="K276" t="s">
        <v>526</v>
      </c>
      <c r="L276" t="s">
        <v>31</v>
      </c>
      <c r="M276" t="s">
        <v>32</v>
      </c>
      <c r="N276" t="s">
        <v>24</v>
      </c>
      <c r="O276" t="s">
        <v>204</v>
      </c>
      <c r="P276" t="s">
        <v>26</v>
      </c>
      <c r="Q276" t="s">
        <v>27</v>
      </c>
    </row>
    <row r="277" spans="1:17">
      <c r="A277" s="3">
        <v>1705240</v>
      </c>
      <c r="B277" t="s">
        <v>17</v>
      </c>
      <c r="C277" s="4">
        <v>43325</v>
      </c>
      <c r="D277" t="s">
        <v>533</v>
      </c>
      <c r="E277" t="s">
        <v>534</v>
      </c>
      <c r="F277" s="5">
        <v>37024</v>
      </c>
      <c r="G277" s="5">
        <v>0</v>
      </c>
      <c r="H277" s="6">
        <f t="shared" si="4"/>
        <v>37024</v>
      </c>
      <c r="I277" s="3">
        <v>5</v>
      </c>
      <c r="J277" t="s">
        <v>20</v>
      </c>
      <c r="K277" t="s">
        <v>535</v>
      </c>
      <c r="L277" t="s">
        <v>31</v>
      </c>
      <c r="M277" t="s">
        <v>141</v>
      </c>
      <c r="N277" t="s">
        <v>24</v>
      </c>
      <c r="O277" t="s">
        <v>185</v>
      </c>
      <c r="P277" t="s">
        <v>142</v>
      </c>
      <c r="Q277" t="s">
        <v>34</v>
      </c>
    </row>
    <row r="278" spans="1:17">
      <c r="A278" s="3">
        <v>1705770</v>
      </c>
      <c r="B278" t="s">
        <v>17</v>
      </c>
      <c r="C278" s="4">
        <v>43325</v>
      </c>
      <c r="D278" t="s">
        <v>536</v>
      </c>
      <c r="E278" t="s">
        <v>537</v>
      </c>
      <c r="F278" s="5">
        <v>101741</v>
      </c>
      <c r="G278" s="5">
        <v>0</v>
      </c>
      <c r="H278" s="6">
        <f t="shared" si="4"/>
        <v>101741</v>
      </c>
      <c r="I278" s="3">
        <v>5</v>
      </c>
      <c r="J278" t="s">
        <v>166</v>
      </c>
      <c r="K278" t="s">
        <v>538</v>
      </c>
      <c r="L278" t="s">
        <v>31</v>
      </c>
      <c r="M278" t="s">
        <v>51</v>
      </c>
      <c r="N278" t="s">
        <v>24</v>
      </c>
      <c r="O278" t="s">
        <v>539</v>
      </c>
      <c r="P278" t="s">
        <v>26</v>
      </c>
      <c r="Q278" t="s">
        <v>27</v>
      </c>
    </row>
    <row r="279" spans="1:17">
      <c r="A279" s="3">
        <v>1705242</v>
      </c>
      <c r="B279" t="s">
        <v>17</v>
      </c>
      <c r="C279" s="4">
        <v>43325</v>
      </c>
      <c r="D279" t="s">
        <v>210</v>
      </c>
      <c r="E279" t="s">
        <v>211</v>
      </c>
      <c r="F279" s="5">
        <v>106656.98</v>
      </c>
      <c r="G279" s="5">
        <v>0</v>
      </c>
      <c r="H279" s="6">
        <f t="shared" si="4"/>
        <v>106656.98</v>
      </c>
      <c r="I279" s="3">
        <v>5</v>
      </c>
      <c r="J279" t="s">
        <v>20</v>
      </c>
      <c r="K279" t="s">
        <v>540</v>
      </c>
      <c r="L279" t="s">
        <v>31</v>
      </c>
      <c r="M279" t="s">
        <v>51</v>
      </c>
      <c r="N279" t="s">
        <v>24</v>
      </c>
      <c r="O279" t="s">
        <v>213</v>
      </c>
      <c r="P279" t="s">
        <v>26</v>
      </c>
      <c r="Q279" t="s">
        <v>27</v>
      </c>
    </row>
    <row r="280" spans="1:17">
      <c r="A280" s="3">
        <v>1705240</v>
      </c>
      <c r="B280" t="s">
        <v>17</v>
      </c>
      <c r="C280" s="4">
        <v>43325</v>
      </c>
      <c r="D280" t="s">
        <v>541</v>
      </c>
      <c r="E280" t="s">
        <v>542</v>
      </c>
      <c r="F280" s="5">
        <v>148096</v>
      </c>
      <c r="G280" s="5">
        <v>0</v>
      </c>
      <c r="H280" s="6">
        <f t="shared" si="4"/>
        <v>148096</v>
      </c>
      <c r="I280" s="3">
        <v>5</v>
      </c>
      <c r="J280" t="s">
        <v>20</v>
      </c>
      <c r="K280" t="s">
        <v>535</v>
      </c>
      <c r="L280" t="s">
        <v>31</v>
      </c>
      <c r="M280" t="s">
        <v>141</v>
      </c>
      <c r="N280" t="s">
        <v>24</v>
      </c>
      <c r="O280" t="s">
        <v>185</v>
      </c>
      <c r="P280" t="s">
        <v>142</v>
      </c>
      <c r="Q280" t="s">
        <v>34</v>
      </c>
    </row>
    <row r="281" spans="1:17">
      <c r="A281" s="3">
        <v>1705240</v>
      </c>
      <c r="B281" t="s">
        <v>17</v>
      </c>
      <c r="C281" s="4">
        <v>43325</v>
      </c>
      <c r="D281" t="s">
        <v>543</v>
      </c>
      <c r="E281" t="s">
        <v>544</v>
      </c>
      <c r="F281" s="5">
        <v>148463.01</v>
      </c>
      <c r="G281" s="5">
        <v>0</v>
      </c>
      <c r="H281" s="6">
        <f t="shared" si="4"/>
        <v>148463.01</v>
      </c>
      <c r="I281" s="3">
        <v>5</v>
      </c>
      <c r="J281" t="s">
        <v>20</v>
      </c>
      <c r="K281" t="s">
        <v>535</v>
      </c>
      <c r="L281" t="s">
        <v>31</v>
      </c>
      <c r="M281" t="s">
        <v>51</v>
      </c>
      <c r="N281" t="s">
        <v>24</v>
      </c>
      <c r="O281" t="s">
        <v>185</v>
      </c>
      <c r="P281" t="s">
        <v>26</v>
      </c>
      <c r="Q281" t="s">
        <v>34</v>
      </c>
    </row>
    <row r="282" spans="1:17">
      <c r="A282" s="3">
        <v>1705770</v>
      </c>
      <c r="B282" t="s">
        <v>17</v>
      </c>
      <c r="C282" s="4">
        <v>43325</v>
      </c>
      <c r="D282" t="s">
        <v>545</v>
      </c>
      <c r="E282" t="s">
        <v>546</v>
      </c>
      <c r="F282" s="5">
        <v>155808</v>
      </c>
      <c r="G282" s="5">
        <v>0</v>
      </c>
      <c r="H282" s="6">
        <f t="shared" si="4"/>
        <v>155808</v>
      </c>
      <c r="I282" s="3">
        <v>5</v>
      </c>
      <c r="J282" t="s">
        <v>166</v>
      </c>
      <c r="K282" t="s">
        <v>538</v>
      </c>
      <c r="L282" t="s">
        <v>31</v>
      </c>
      <c r="M282" t="s">
        <v>51</v>
      </c>
      <c r="N282" t="s">
        <v>24</v>
      </c>
      <c r="O282" t="s">
        <v>539</v>
      </c>
      <c r="P282" t="s">
        <v>26</v>
      </c>
      <c r="Q282" t="s">
        <v>27</v>
      </c>
    </row>
    <row r="283" spans="1:17">
      <c r="A283" s="3">
        <v>1705240</v>
      </c>
      <c r="B283" t="s">
        <v>17</v>
      </c>
      <c r="C283" s="4">
        <v>43325</v>
      </c>
      <c r="D283" t="s">
        <v>547</v>
      </c>
      <c r="E283" t="s">
        <v>548</v>
      </c>
      <c r="F283" s="5">
        <v>185120</v>
      </c>
      <c r="G283" s="5">
        <v>0</v>
      </c>
      <c r="H283" s="6">
        <f t="shared" si="4"/>
        <v>185120</v>
      </c>
      <c r="I283" s="3">
        <v>5</v>
      </c>
      <c r="J283" t="s">
        <v>20</v>
      </c>
      <c r="K283" t="s">
        <v>535</v>
      </c>
      <c r="L283" t="s">
        <v>31</v>
      </c>
      <c r="M283" t="s">
        <v>141</v>
      </c>
      <c r="N283" t="s">
        <v>24</v>
      </c>
      <c r="O283" t="s">
        <v>185</v>
      </c>
      <c r="P283" t="s">
        <v>142</v>
      </c>
      <c r="Q283" t="s">
        <v>34</v>
      </c>
    </row>
    <row r="284" spans="1:17">
      <c r="A284" s="3">
        <v>1705242</v>
      </c>
      <c r="B284" t="s">
        <v>17</v>
      </c>
      <c r="C284" s="4">
        <v>43325</v>
      </c>
      <c r="D284" t="s">
        <v>214</v>
      </c>
      <c r="E284" t="s">
        <v>215</v>
      </c>
      <c r="F284" s="5">
        <v>243038.03</v>
      </c>
      <c r="G284" s="5">
        <v>0</v>
      </c>
      <c r="H284" s="6">
        <f t="shared" si="4"/>
        <v>243038.03</v>
      </c>
      <c r="I284" s="3">
        <v>5</v>
      </c>
      <c r="J284" t="s">
        <v>20</v>
      </c>
      <c r="K284" t="s">
        <v>540</v>
      </c>
      <c r="L284" t="s">
        <v>31</v>
      </c>
      <c r="M284" t="s">
        <v>51</v>
      </c>
      <c r="N284" t="s">
        <v>24</v>
      </c>
      <c r="O284" t="s">
        <v>213</v>
      </c>
      <c r="P284" t="s">
        <v>26</v>
      </c>
      <c r="Q284" t="s">
        <v>27</v>
      </c>
    </row>
    <row r="285" spans="1:17">
      <c r="A285" s="3">
        <v>1705240</v>
      </c>
      <c r="B285" t="s">
        <v>17</v>
      </c>
      <c r="C285" s="4">
        <v>43325</v>
      </c>
      <c r="D285" t="s">
        <v>549</v>
      </c>
      <c r="E285" t="s">
        <v>550</v>
      </c>
      <c r="F285" s="5">
        <v>267659</v>
      </c>
      <c r="G285" s="5">
        <v>0</v>
      </c>
      <c r="H285" s="6">
        <f t="shared" si="4"/>
        <v>267659</v>
      </c>
      <c r="I285" s="3">
        <v>5</v>
      </c>
      <c r="J285" t="s">
        <v>20</v>
      </c>
      <c r="K285" t="s">
        <v>535</v>
      </c>
      <c r="L285" t="s">
        <v>31</v>
      </c>
      <c r="M285" t="s">
        <v>51</v>
      </c>
      <c r="N285" t="s">
        <v>24</v>
      </c>
      <c r="O285" t="s">
        <v>185</v>
      </c>
      <c r="P285" t="s">
        <v>26</v>
      </c>
      <c r="Q285" t="s">
        <v>34</v>
      </c>
    </row>
    <row r="286" spans="1:17">
      <c r="A286" s="3">
        <v>1705240</v>
      </c>
      <c r="B286" t="s">
        <v>17</v>
      </c>
      <c r="C286" s="4">
        <v>43325</v>
      </c>
      <c r="D286" t="s">
        <v>551</v>
      </c>
      <c r="E286" t="s">
        <v>552</v>
      </c>
      <c r="F286" s="5">
        <v>638596.32999999996</v>
      </c>
      <c r="G286" s="5">
        <v>0</v>
      </c>
      <c r="H286" s="6">
        <f t="shared" si="4"/>
        <v>638596.32999999996</v>
      </c>
      <c r="I286" s="3">
        <v>5</v>
      </c>
      <c r="J286" t="s">
        <v>20</v>
      </c>
      <c r="K286" t="s">
        <v>535</v>
      </c>
      <c r="L286" t="s">
        <v>31</v>
      </c>
      <c r="M286" t="s">
        <v>51</v>
      </c>
      <c r="N286" t="s">
        <v>24</v>
      </c>
      <c r="O286" t="s">
        <v>185</v>
      </c>
      <c r="P286" t="s">
        <v>26</v>
      </c>
      <c r="Q286" t="s">
        <v>34</v>
      </c>
    </row>
    <row r="287" spans="1:17">
      <c r="A287" s="3">
        <v>1708738</v>
      </c>
      <c r="B287" t="s">
        <v>17</v>
      </c>
      <c r="C287" s="4">
        <v>43326</v>
      </c>
      <c r="D287" t="s">
        <v>553</v>
      </c>
      <c r="E287" t="s">
        <v>554</v>
      </c>
      <c r="F287" s="5">
        <v>510</v>
      </c>
      <c r="G287" s="5">
        <v>0</v>
      </c>
      <c r="H287" s="6">
        <f t="shared" si="4"/>
        <v>510</v>
      </c>
      <c r="I287" s="3">
        <v>5</v>
      </c>
      <c r="J287" t="s">
        <v>20</v>
      </c>
      <c r="K287" t="s">
        <v>555</v>
      </c>
      <c r="L287" t="s">
        <v>31</v>
      </c>
      <c r="M287" t="s">
        <v>79</v>
      </c>
      <c r="N287" t="s">
        <v>24</v>
      </c>
      <c r="O287" t="s">
        <v>43</v>
      </c>
      <c r="P287" t="s">
        <v>26</v>
      </c>
      <c r="Q287" t="s">
        <v>27</v>
      </c>
    </row>
    <row r="288" spans="1:17">
      <c r="A288" s="3">
        <v>1710428</v>
      </c>
      <c r="B288" t="s">
        <v>17</v>
      </c>
      <c r="C288" s="4">
        <v>43326</v>
      </c>
      <c r="D288" t="s">
        <v>556</v>
      </c>
      <c r="E288" t="s">
        <v>557</v>
      </c>
      <c r="F288" s="5">
        <v>552</v>
      </c>
      <c r="G288" s="5">
        <v>0</v>
      </c>
      <c r="H288" s="6">
        <f t="shared" si="4"/>
        <v>552</v>
      </c>
      <c r="I288" s="3">
        <v>5</v>
      </c>
      <c r="J288" t="s">
        <v>20</v>
      </c>
      <c r="K288" t="s">
        <v>558</v>
      </c>
      <c r="L288" t="s">
        <v>31</v>
      </c>
      <c r="M288" t="s">
        <v>229</v>
      </c>
      <c r="N288" t="s">
        <v>24</v>
      </c>
      <c r="O288" t="s">
        <v>559</v>
      </c>
      <c r="P288" t="s">
        <v>26</v>
      </c>
      <c r="Q288" t="s">
        <v>44</v>
      </c>
    </row>
    <row r="289" spans="1:17">
      <c r="A289" s="3">
        <v>1708740</v>
      </c>
      <c r="B289" t="s">
        <v>17</v>
      </c>
      <c r="C289" s="4">
        <v>43326</v>
      </c>
      <c r="D289" t="s">
        <v>560</v>
      </c>
      <c r="E289" t="s">
        <v>561</v>
      </c>
      <c r="F289" s="5">
        <v>672</v>
      </c>
      <c r="G289" s="5">
        <v>0</v>
      </c>
      <c r="H289" s="6">
        <f t="shared" si="4"/>
        <v>672</v>
      </c>
      <c r="I289" s="3">
        <v>5</v>
      </c>
      <c r="J289" t="s">
        <v>20</v>
      </c>
      <c r="K289" t="s">
        <v>555</v>
      </c>
      <c r="L289" t="s">
        <v>31</v>
      </c>
      <c r="M289" t="s">
        <v>79</v>
      </c>
      <c r="N289" t="s">
        <v>24</v>
      </c>
      <c r="O289" t="s">
        <v>562</v>
      </c>
      <c r="P289" t="s">
        <v>26</v>
      </c>
      <c r="Q289" t="s">
        <v>44</v>
      </c>
    </row>
    <row r="290" spans="1:17">
      <c r="A290" s="3">
        <v>1708742</v>
      </c>
      <c r="B290" t="s">
        <v>17</v>
      </c>
      <c r="C290" s="4">
        <v>43326</v>
      </c>
      <c r="D290" t="s">
        <v>481</v>
      </c>
      <c r="E290" t="s">
        <v>482</v>
      </c>
      <c r="F290" s="5">
        <v>776.4</v>
      </c>
      <c r="G290" s="5">
        <v>0</v>
      </c>
      <c r="H290" s="6">
        <f t="shared" si="4"/>
        <v>776.4</v>
      </c>
      <c r="I290" s="3">
        <v>5</v>
      </c>
      <c r="J290" t="s">
        <v>20</v>
      </c>
      <c r="K290" t="s">
        <v>563</v>
      </c>
      <c r="L290" t="s">
        <v>31</v>
      </c>
      <c r="M290" t="s">
        <v>63</v>
      </c>
      <c r="N290" t="s">
        <v>24</v>
      </c>
      <c r="O290" t="s">
        <v>564</v>
      </c>
      <c r="P290" t="s">
        <v>26</v>
      </c>
      <c r="Q290" t="s">
        <v>44</v>
      </c>
    </row>
    <row r="291" spans="1:17">
      <c r="A291" s="3">
        <v>1708744</v>
      </c>
      <c r="B291" t="s">
        <v>17</v>
      </c>
      <c r="C291" s="4">
        <v>43326</v>
      </c>
      <c r="D291" t="s">
        <v>481</v>
      </c>
      <c r="E291" t="s">
        <v>482</v>
      </c>
      <c r="F291" s="5">
        <v>1032</v>
      </c>
      <c r="G291" s="5">
        <v>0</v>
      </c>
      <c r="H291" s="6">
        <f t="shared" si="4"/>
        <v>1032</v>
      </c>
      <c r="I291" s="3">
        <v>5</v>
      </c>
      <c r="J291" t="s">
        <v>20</v>
      </c>
      <c r="K291" t="s">
        <v>35</v>
      </c>
      <c r="L291" t="s">
        <v>31</v>
      </c>
      <c r="M291" t="s">
        <v>63</v>
      </c>
      <c r="N291" t="s">
        <v>24</v>
      </c>
      <c r="O291" t="s">
        <v>564</v>
      </c>
      <c r="P291" t="s">
        <v>26</v>
      </c>
      <c r="Q291" t="s">
        <v>44</v>
      </c>
    </row>
    <row r="292" spans="1:17">
      <c r="A292" s="3">
        <v>1708748</v>
      </c>
      <c r="B292" t="s">
        <v>17</v>
      </c>
      <c r="C292" s="4">
        <v>43326</v>
      </c>
      <c r="D292" t="s">
        <v>245</v>
      </c>
      <c r="E292" t="s">
        <v>246</v>
      </c>
      <c r="F292" s="5">
        <v>2142</v>
      </c>
      <c r="G292" s="5">
        <v>0</v>
      </c>
      <c r="H292" s="6">
        <f t="shared" si="4"/>
        <v>2142</v>
      </c>
      <c r="I292" s="3">
        <v>5</v>
      </c>
      <c r="J292" t="s">
        <v>20</v>
      </c>
      <c r="K292" t="s">
        <v>563</v>
      </c>
      <c r="L292" t="s">
        <v>31</v>
      </c>
      <c r="M292" t="s">
        <v>63</v>
      </c>
      <c r="N292" t="s">
        <v>24</v>
      </c>
      <c r="O292" t="s">
        <v>565</v>
      </c>
      <c r="P292" t="s">
        <v>26</v>
      </c>
      <c r="Q292" t="s">
        <v>44</v>
      </c>
    </row>
    <row r="293" spans="1:17">
      <c r="A293" s="3">
        <v>1708751</v>
      </c>
      <c r="B293" t="s">
        <v>17</v>
      </c>
      <c r="C293" s="4">
        <v>43326</v>
      </c>
      <c r="D293" t="s">
        <v>566</v>
      </c>
      <c r="E293" t="s">
        <v>567</v>
      </c>
      <c r="F293" s="5">
        <v>2437.81</v>
      </c>
      <c r="G293" s="5">
        <v>0</v>
      </c>
      <c r="H293" s="6">
        <f t="shared" si="4"/>
        <v>2437.81</v>
      </c>
      <c r="I293" s="3">
        <v>5</v>
      </c>
      <c r="J293" t="s">
        <v>20</v>
      </c>
      <c r="K293" t="s">
        <v>568</v>
      </c>
      <c r="L293" t="s">
        <v>31</v>
      </c>
      <c r="M293" t="s">
        <v>51</v>
      </c>
      <c r="N293" t="s">
        <v>24</v>
      </c>
      <c r="O293" t="s">
        <v>569</v>
      </c>
      <c r="P293" t="s">
        <v>26</v>
      </c>
      <c r="Q293" t="s">
        <v>44</v>
      </c>
    </row>
    <row r="294" spans="1:17">
      <c r="A294" s="3">
        <v>1708589</v>
      </c>
      <c r="B294" t="s">
        <v>17</v>
      </c>
      <c r="C294" s="4">
        <v>43326</v>
      </c>
      <c r="D294" t="s">
        <v>39</v>
      </c>
      <c r="E294" t="s">
        <v>40</v>
      </c>
      <c r="F294" s="5">
        <v>5509.2</v>
      </c>
      <c r="G294" s="5">
        <v>0</v>
      </c>
      <c r="H294" s="6">
        <f t="shared" si="4"/>
        <v>5509.2</v>
      </c>
      <c r="I294" s="3">
        <v>5</v>
      </c>
      <c r="J294" t="s">
        <v>20</v>
      </c>
      <c r="K294" t="s">
        <v>570</v>
      </c>
      <c r="L294" t="s">
        <v>42</v>
      </c>
      <c r="M294" t="s">
        <v>23</v>
      </c>
      <c r="N294" t="s">
        <v>24</v>
      </c>
      <c r="O294" t="s">
        <v>43</v>
      </c>
      <c r="P294" t="s">
        <v>26</v>
      </c>
      <c r="Q294" t="s">
        <v>44</v>
      </c>
    </row>
    <row r="295" spans="1:17">
      <c r="A295" s="3">
        <v>1716690</v>
      </c>
      <c r="B295" t="s">
        <v>17</v>
      </c>
      <c r="C295" s="4">
        <v>43328</v>
      </c>
      <c r="D295" t="s">
        <v>522</v>
      </c>
      <c r="E295" t="s">
        <v>523</v>
      </c>
      <c r="F295" s="5">
        <v>1200</v>
      </c>
      <c r="G295" s="5">
        <v>0</v>
      </c>
      <c r="H295" s="6">
        <f t="shared" si="4"/>
        <v>1200</v>
      </c>
      <c r="I295" s="3">
        <v>5</v>
      </c>
      <c r="J295" t="s">
        <v>20</v>
      </c>
      <c r="K295" t="s">
        <v>571</v>
      </c>
      <c r="L295" t="s">
        <v>31</v>
      </c>
      <c r="M295" t="s">
        <v>63</v>
      </c>
      <c r="N295" t="s">
        <v>24</v>
      </c>
      <c r="O295" t="s">
        <v>25</v>
      </c>
      <c r="P295" t="s">
        <v>26</v>
      </c>
      <c r="Q295" t="s">
        <v>27</v>
      </c>
    </row>
    <row r="296" spans="1:17">
      <c r="A296" s="3">
        <v>1718506</v>
      </c>
      <c r="B296" t="s">
        <v>17</v>
      </c>
      <c r="C296" s="4">
        <v>43328</v>
      </c>
      <c r="D296" t="s">
        <v>572</v>
      </c>
      <c r="E296" t="s">
        <v>573</v>
      </c>
      <c r="F296" s="5">
        <v>7518</v>
      </c>
      <c r="G296" s="5">
        <v>0</v>
      </c>
      <c r="H296" s="6">
        <f t="shared" si="4"/>
        <v>7518</v>
      </c>
      <c r="I296" s="3">
        <v>5</v>
      </c>
      <c r="J296" t="s">
        <v>20</v>
      </c>
      <c r="K296" t="s">
        <v>574</v>
      </c>
      <c r="L296" t="s">
        <v>31</v>
      </c>
      <c r="M296" t="s">
        <v>575</v>
      </c>
      <c r="N296" t="s">
        <v>24</v>
      </c>
      <c r="O296" t="s">
        <v>576</v>
      </c>
      <c r="P296" t="s">
        <v>26</v>
      </c>
      <c r="Q296" t="s">
        <v>44</v>
      </c>
    </row>
    <row r="297" spans="1:17">
      <c r="A297" s="3">
        <v>1718506</v>
      </c>
      <c r="B297" t="s">
        <v>17</v>
      </c>
      <c r="C297" s="4">
        <v>43328</v>
      </c>
      <c r="D297" t="s">
        <v>577</v>
      </c>
      <c r="E297" t="s">
        <v>578</v>
      </c>
      <c r="F297" s="5">
        <v>8457</v>
      </c>
      <c r="G297" s="5">
        <v>0</v>
      </c>
      <c r="H297" s="6">
        <f t="shared" si="4"/>
        <v>8457</v>
      </c>
      <c r="I297" s="3">
        <v>5</v>
      </c>
      <c r="J297" t="s">
        <v>20</v>
      </c>
      <c r="K297" t="s">
        <v>574</v>
      </c>
      <c r="L297" t="s">
        <v>31</v>
      </c>
      <c r="M297" t="s">
        <v>575</v>
      </c>
      <c r="N297" t="s">
        <v>24</v>
      </c>
      <c r="O297" t="s">
        <v>576</v>
      </c>
      <c r="P297" t="s">
        <v>26</v>
      </c>
      <c r="Q297" t="s">
        <v>44</v>
      </c>
    </row>
    <row r="298" spans="1:17">
      <c r="A298" s="3">
        <v>1718506</v>
      </c>
      <c r="B298" t="s">
        <v>17</v>
      </c>
      <c r="C298" s="4">
        <v>43328</v>
      </c>
      <c r="D298" t="s">
        <v>579</v>
      </c>
      <c r="E298" t="s">
        <v>580</v>
      </c>
      <c r="F298" s="5">
        <v>16724</v>
      </c>
      <c r="G298" s="5">
        <v>0</v>
      </c>
      <c r="H298" s="6">
        <f t="shared" si="4"/>
        <v>16724</v>
      </c>
      <c r="I298" s="3">
        <v>5</v>
      </c>
      <c r="J298" t="s">
        <v>20</v>
      </c>
      <c r="K298" t="s">
        <v>574</v>
      </c>
      <c r="L298" t="s">
        <v>31</v>
      </c>
      <c r="M298" t="s">
        <v>575</v>
      </c>
      <c r="N298" t="s">
        <v>24</v>
      </c>
      <c r="O298" t="s">
        <v>576</v>
      </c>
      <c r="P298" t="s">
        <v>26</v>
      </c>
      <c r="Q298" t="s">
        <v>44</v>
      </c>
    </row>
    <row r="299" spans="1:17">
      <c r="A299" s="3">
        <v>1718506</v>
      </c>
      <c r="B299" t="s">
        <v>17</v>
      </c>
      <c r="C299" s="4">
        <v>43328</v>
      </c>
      <c r="D299" t="s">
        <v>581</v>
      </c>
      <c r="E299" t="s">
        <v>582</v>
      </c>
      <c r="F299" s="5">
        <v>18178</v>
      </c>
      <c r="G299" s="5">
        <v>0</v>
      </c>
      <c r="H299" s="6">
        <f t="shared" si="4"/>
        <v>18178</v>
      </c>
      <c r="I299" s="3">
        <v>5</v>
      </c>
      <c r="J299" t="s">
        <v>20</v>
      </c>
      <c r="K299" t="s">
        <v>574</v>
      </c>
      <c r="L299" t="s">
        <v>31</v>
      </c>
      <c r="M299" t="s">
        <v>575</v>
      </c>
      <c r="N299" t="s">
        <v>24</v>
      </c>
      <c r="O299" t="s">
        <v>576</v>
      </c>
      <c r="P299" t="s">
        <v>26</v>
      </c>
      <c r="Q299" t="s">
        <v>44</v>
      </c>
    </row>
    <row r="300" spans="1:17">
      <c r="A300" s="3">
        <v>1739472</v>
      </c>
      <c r="B300" t="s">
        <v>57</v>
      </c>
      <c r="C300" s="4">
        <v>43332</v>
      </c>
      <c r="D300" t="s">
        <v>39</v>
      </c>
      <c r="E300" t="s">
        <v>40</v>
      </c>
      <c r="F300" s="5">
        <v>0</v>
      </c>
      <c r="G300" s="5">
        <v>3192</v>
      </c>
      <c r="H300" s="6">
        <f t="shared" si="4"/>
        <v>-3192</v>
      </c>
      <c r="I300" s="3">
        <v>5</v>
      </c>
      <c r="J300" t="s">
        <v>60</v>
      </c>
      <c r="K300" t="s">
        <v>61</v>
      </c>
      <c r="L300" t="s">
        <v>583</v>
      </c>
      <c r="M300" t="s">
        <v>23</v>
      </c>
      <c r="N300" t="s">
        <v>64</v>
      </c>
      <c r="O300" t="s">
        <v>65</v>
      </c>
      <c r="P300" t="s">
        <v>26</v>
      </c>
      <c r="Q300" t="s">
        <v>44</v>
      </c>
    </row>
    <row r="301" spans="1:17">
      <c r="A301" s="3">
        <v>1723338</v>
      </c>
      <c r="B301" t="s">
        <v>17</v>
      </c>
      <c r="C301" s="4">
        <v>43332</v>
      </c>
      <c r="D301" t="s">
        <v>553</v>
      </c>
      <c r="E301" t="s">
        <v>554</v>
      </c>
      <c r="F301" s="5">
        <v>510</v>
      </c>
      <c r="G301" s="5">
        <v>0</v>
      </c>
      <c r="H301" s="6">
        <f t="shared" si="4"/>
        <v>510</v>
      </c>
      <c r="I301" s="3">
        <v>5</v>
      </c>
      <c r="J301" t="s">
        <v>20</v>
      </c>
      <c r="K301" t="s">
        <v>584</v>
      </c>
      <c r="L301" t="s">
        <v>31</v>
      </c>
      <c r="M301" t="s">
        <v>79</v>
      </c>
      <c r="N301" t="s">
        <v>24</v>
      </c>
      <c r="O301" t="s">
        <v>43</v>
      </c>
      <c r="P301" t="s">
        <v>26</v>
      </c>
      <c r="Q301" t="s">
        <v>27</v>
      </c>
    </row>
    <row r="302" spans="1:17">
      <c r="A302" s="3">
        <v>1723340</v>
      </c>
      <c r="B302" t="s">
        <v>17</v>
      </c>
      <c r="C302" s="4">
        <v>43332</v>
      </c>
      <c r="D302" t="s">
        <v>553</v>
      </c>
      <c r="E302" t="s">
        <v>554</v>
      </c>
      <c r="F302" s="5">
        <v>510</v>
      </c>
      <c r="G302" s="5">
        <v>0</v>
      </c>
      <c r="H302" s="6">
        <f t="shared" si="4"/>
        <v>510</v>
      </c>
      <c r="I302" s="3">
        <v>5</v>
      </c>
      <c r="J302" t="s">
        <v>20</v>
      </c>
      <c r="K302" t="s">
        <v>584</v>
      </c>
      <c r="L302" t="s">
        <v>31</v>
      </c>
      <c r="M302" t="s">
        <v>79</v>
      </c>
      <c r="N302" t="s">
        <v>24</v>
      </c>
      <c r="O302" t="s">
        <v>43</v>
      </c>
      <c r="P302" t="s">
        <v>26</v>
      </c>
      <c r="Q302" t="s">
        <v>27</v>
      </c>
    </row>
    <row r="303" spans="1:17">
      <c r="A303" s="3">
        <v>1724840</v>
      </c>
      <c r="B303" t="s">
        <v>17</v>
      </c>
      <c r="C303" s="4">
        <v>43332</v>
      </c>
      <c r="D303" t="s">
        <v>560</v>
      </c>
      <c r="E303" t="s">
        <v>561</v>
      </c>
      <c r="F303" s="5">
        <v>672</v>
      </c>
      <c r="G303" s="5">
        <v>0</v>
      </c>
      <c r="H303" s="6">
        <f t="shared" si="4"/>
        <v>672</v>
      </c>
      <c r="I303" s="3">
        <v>5</v>
      </c>
      <c r="J303" t="s">
        <v>20</v>
      </c>
      <c r="K303" t="s">
        <v>584</v>
      </c>
      <c r="L303" t="s">
        <v>31</v>
      </c>
      <c r="M303" t="s">
        <v>79</v>
      </c>
      <c r="N303" t="s">
        <v>24</v>
      </c>
      <c r="O303" t="s">
        <v>562</v>
      </c>
      <c r="P303" t="s">
        <v>26</v>
      </c>
      <c r="Q303" t="s">
        <v>44</v>
      </c>
    </row>
    <row r="304" spans="1:17">
      <c r="A304" s="3">
        <v>1724859</v>
      </c>
      <c r="B304" t="s">
        <v>17</v>
      </c>
      <c r="C304" s="4">
        <v>43332</v>
      </c>
      <c r="D304" t="s">
        <v>125</v>
      </c>
      <c r="E304" t="s">
        <v>126</v>
      </c>
      <c r="F304" s="5">
        <v>762</v>
      </c>
      <c r="G304" s="5">
        <v>0</v>
      </c>
      <c r="H304" s="6">
        <f t="shared" si="4"/>
        <v>762</v>
      </c>
      <c r="I304" s="3">
        <v>5</v>
      </c>
      <c r="J304" t="s">
        <v>20</v>
      </c>
      <c r="K304" t="s">
        <v>585</v>
      </c>
      <c r="L304" t="s">
        <v>31</v>
      </c>
      <c r="M304" t="s">
        <v>79</v>
      </c>
      <c r="N304" t="s">
        <v>24</v>
      </c>
      <c r="O304" t="s">
        <v>100</v>
      </c>
      <c r="P304" t="s">
        <v>26</v>
      </c>
      <c r="Q304" t="s">
        <v>44</v>
      </c>
    </row>
    <row r="305" spans="1:17">
      <c r="A305" s="3">
        <v>1724142</v>
      </c>
      <c r="B305" t="s">
        <v>17</v>
      </c>
      <c r="C305" s="4">
        <v>43332</v>
      </c>
      <c r="D305" t="s">
        <v>586</v>
      </c>
      <c r="E305" t="s">
        <v>587</v>
      </c>
      <c r="F305" s="5">
        <v>1200</v>
      </c>
      <c r="G305" s="5">
        <v>0</v>
      </c>
      <c r="H305" s="6">
        <f t="shared" si="4"/>
        <v>1200</v>
      </c>
      <c r="I305" s="3">
        <v>5</v>
      </c>
      <c r="J305" t="s">
        <v>20</v>
      </c>
      <c r="K305" t="s">
        <v>563</v>
      </c>
      <c r="L305" t="s">
        <v>31</v>
      </c>
      <c r="M305" t="s">
        <v>63</v>
      </c>
      <c r="N305" t="s">
        <v>24</v>
      </c>
      <c r="O305" t="s">
        <v>119</v>
      </c>
      <c r="P305" t="s">
        <v>26</v>
      </c>
      <c r="Q305" t="s">
        <v>34</v>
      </c>
    </row>
    <row r="306" spans="1:17">
      <c r="A306" s="3">
        <v>1724834</v>
      </c>
      <c r="B306" t="s">
        <v>17</v>
      </c>
      <c r="C306" s="4">
        <v>43332</v>
      </c>
      <c r="D306" t="s">
        <v>586</v>
      </c>
      <c r="E306" t="s">
        <v>587</v>
      </c>
      <c r="F306" s="5">
        <v>1200</v>
      </c>
      <c r="G306" s="5">
        <v>0</v>
      </c>
      <c r="H306" s="6">
        <f t="shared" si="4"/>
        <v>1200</v>
      </c>
      <c r="I306" s="3">
        <v>5</v>
      </c>
      <c r="J306" t="s">
        <v>20</v>
      </c>
      <c r="K306" t="s">
        <v>588</v>
      </c>
      <c r="L306" t="s">
        <v>31</v>
      </c>
      <c r="M306" t="s">
        <v>63</v>
      </c>
      <c r="N306" t="s">
        <v>24</v>
      </c>
      <c r="O306" t="s">
        <v>119</v>
      </c>
      <c r="P306" t="s">
        <v>26</v>
      </c>
      <c r="Q306" t="s">
        <v>34</v>
      </c>
    </row>
    <row r="307" spans="1:17">
      <c r="A307" s="3">
        <v>1723334</v>
      </c>
      <c r="B307" t="s">
        <v>17</v>
      </c>
      <c r="C307" s="4">
        <v>43332</v>
      </c>
      <c r="D307" t="s">
        <v>39</v>
      </c>
      <c r="E307" t="s">
        <v>40</v>
      </c>
      <c r="F307" s="5">
        <v>1715.47</v>
      </c>
      <c r="G307" s="5">
        <v>0</v>
      </c>
      <c r="H307" s="6">
        <f t="shared" si="4"/>
        <v>1715.47</v>
      </c>
      <c r="I307" s="3">
        <v>5</v>
      </c>
      <c r="J307" t="s">
        <v>20</v>
      </c>
      <c r="K307" t="s">
        <v>589</v>
      </c>
      <c r="L307" t="s">
        <v>31</v>
      </c>
      <c r="M307" t="s">
        <v>23</v>
      </c>
      <c r="N307" t="s">
        <v>24</v>
      </c>
      <c r="O307" t="s">
        <v>43</v>
      </c>
      <c r="P307" t="s">
        <v>26</v>
      </c>
      <c r="Q307" t="s">
        <v>44</v>
      </c>
    </row>
    <row r="308" spans="1:17">
      <c r="A308" s="3">
        <v>1724838</v>
      </c>
      <c r="B308" t="s">
        <v>17</v>
      </c>
      <c r="C308" s="4">
        <v>43332</v>
      </c>
      <c r="D308" t="s">
        <v>560</v>
      </c>
      <c r="E308" t="s">
        <v>561</v>
      </c>
      <c r="F308" s="5">
        <v>1810.8</v>
      </c>
      <c r="G308" s="5">
        <v>0</v>
      </c>
      <c r="H308" s="6">
        <f t="shared" si="4"/>
        <v>1810.8</v>
      </c>
      <c r="I308" s="3">
        <v>5</v>
      </c>
      <c r="J308" t="s">
        <v>20</v>
      </c>
      <c r="K308" t="s">
        <v>35</v>
      </c>
      <c r="L308" t="s">
        <v>31</v>
      </c>
      <c r="M308" t="s">
        <v>79</v>
      </c>
      <c r="N308" t="s">
        <v>24</v>
      </c>
      <c r="O308" t="s">
        <v>562</v>
      </c>
      <c r="P308" t="s">
        <v>26</v>
      </c>
      <c r="Q308" t="s">
        <v>44</v>
      </c>
    </row>
    <row r="309" spans="1:17">
      <c r="A309" s="3">
        <v>1723336</v>
      </c>
      <c r="B309" t="s">
        <v>17</v>
      </c>
      <c r="C309" s="4">
        <v>43332</v>
      </c>
      <c r="D309" t="s">
        <v>39</v>
      </c>
      <c r="E309" t="s">
        <v>40</v>
      </c>
      <c r="F309" s="5">
        <v>2100</v>
      </c>
      <c r="G309" s="5">
        <v>0</v>
      </c>
      <c r="H309" s="6">
        <f t="shared" si="4"/>
        <v>2100</v>
      </c>
      <c r="I309" s="3">
        <v>5</v>
      </c>
      <c r="J309" t="s">
        <v>20</v>
      </c>
      <c r="K309" t="s">
        <v>590</v>
      </c>
      <c r="L309" t="s">
        <v>268</v>
      </c>
      <c r="M309" t="s">
        <v>23</v>
      </c>
      <c r="N309" t="s">
        <v>24</v>
      </c>
      <c r="O309" t="s">
        <v>591</v>
      </c>
      <c r="P309" t="s">
        <v>26</v>
      </c>
      <c r="Q309" t="s">
        <v>44</v>
      </c>
    </row>
    <row r="310" spans="1:17">
      <c r="A310" s="3">
        <v>1730155</v>
      </c>
      <c r="B310" t="s">
        <v>17</v>
      </c>
      <c r="C310" s="4">
        <v>43333</v>
      </c>
      <c r="D310" t="s">
        <v>592</v>
      </c>
      <c r="E310" t="s">
        <v>593</v>
      </c>
      <c r="F310" s="5">
        <v>834.33</v>
      </c>
      <c r="G310" s="5">
        <v>0</v>
      </c>
      <c r="H310" s="6">
        <f t="shared" si="4"/>
        <v>834.33</v>
      </c>
      <c r="I310" s="3">
        <v>5</v>
      </c>
      <c r="J310" t="s">
        <v>20</v>
      </c>
      <c r="K310" t="s">
        <v>594</v>
      </c>
      <c r="L310" t="s">
        <v>31</v>
      </c>
      <c r="M310" t="s">
        <v>69</v>
      </c>
      <c r="N310" t="s">
        <v>24</v>
      </c>
      <c r="O310" t="s">
        <v>100</v>
      </c>
      <c r="P310" t="s">
        <v>26</v>
      </c>
      <c r="Q310" t="s">
        <v>44</v>
      </c>
    </row>
    <row r="311" spans="1:17">
      <c r="A311" s="3">
        <v>1730155</v>
      </c>
      <c r="B311" t="s">
        <v>17</v>
      </c>
      <c r="C311" s="4">
        <v>43333</v>
      </c>
      <c r="D311" t="s">
        <v>595</v>
      </c>
      <c r="E311" t="s">
        <v>596</v>
      </c>
      <c r="F311" s="5">
        <v>1668.67</v>
      </c>
      <c r="G311" s="5">
        <v>0</v>
      </c>
      <c r="H311" s="6">
        <f t="shared" si="4"/>
        <v>1668.67</v>
      </c>
      <c r="I311" s="3">
        <v>5</v>
      </c>
      <c r="J311" t="s">
        <v>20</v>
      </c>
      <c r="K311" t="s">
        <v>594</v>
      </c>
      <c r="L311" t="s">
        <v>31</v>
      </c>
      <c r="M311" t="s">
        <v>69</v>
      </c>
      <c r="N311" t="s">
        <v>24</v>
      </c>
      <c r="O311" t="s">
        <v>100</v>
      </c>
      <c r="P311" t="s">
        <v>26</v>
      </c>
      <c r="Q311" t="s">
        <v>44</v>
      </c>
    </row>
    <row r="312" spans="1:17">
      <c r="A312" s="3">
        <v>1728256</v>
      </c>
      <c r="B312" t="s">
        <v>17</v>
      </c>
      <c r="C312" s="4">
        <v>43333</v>
      </c>
      <c r="D312" t="s">
        <v>39</v>
      </c>
      <c r="E312" t="s">
        <v>40</v>
      </c>
      <c r="F312" s="5">
        <v>1772.72</v>
      </c>
      <c r="G312" s="5">
        <v>0</v>
      </c>
      <c r="H312" s="6">
        <f t="shared" si="4"/>
        <v>1772.72</v>
      </c>
      <c r="I312" s="3">
        <v>5</v>
      </c>
      <c r="J312" t="s">
        <v>20</v>
      </c>
      <c r="K312" t="s">
        <v>597</v>
      </c>
      <c r="L312" t="s">
        <v>598</v>
      </c>
      <c r="M312" t="s">
        <v>23</v>
      </c>
      <c r="N312" t="s">
        <v>24</v>
      </c>
      <c r="O312" t="s">
        <v>43</v>
      </c>
      <c r="P312" t="s">
        <v>26</v>
      </c>
      <c r="Q312" t="s">
        <v>44</v>
      </c>
    </row>
    <row r="313" spans="1:17">
      <c r="A313" s="3">
        <v>1737293</v>
      </c>
      <c r="B313" t="s">
        <v>17</v>
      </c>
      <c r="C313" s="4">
        <v>43335</v>
      </c>
      <c r="D313" t="s">
        <v>586</v>
      </c>
      <c r="E313" t="s">
        <v>587</v>
      </c>
      <c r="F313" s="5">
        <v>1200</v>
      </c>
      <c r="G313" s="5">
        <v>0</v>
      </c>
      <c r="H313" s="6">
        <f t="shared" si="4"/>
        <v>1200</v>
      </c>
      <c r="I313" s="3">
        <v>5</v>
      </c>
      <c r="J313" t="s">
        <v>20</v>
      </c>
      <c r="K313" t="s">
        <v>599</v>
      </c>
      <c r="L313" t="s">
        <v>31</v>
      </c>
      <c r="M313" t="s">
        <v>63</v>
      </c>
      <c r="N313" t="s">
        <v>24</v>
      </c>
      <c r="O313" t="s">
        <v>119</v>
      </c>
      <c r="P313" t="s">
        <v>26</v>
      </c>
      <c r="Q313" t="s">
        <v>34</v>
      </c>
    </row>
    <row r="314" spans="1:17">
      <c r="A314" s="3">
        <v>1737295</v>
      </c>
      <c r="B314" t="s">
        <v>17</v>
      </c>
      <c r="C314" s="4">
        <v>43335</v>
      </c>
      <c r="D314" t="s">
        <v>117</v>
      </c>
      <c r="E314" t="s">
        <v>118</v>
      </c>
      <c r="F314" s="5">
        <v>1200</v>
      </c>
      <c r="G314" s="5">
        <v>0</v>
      </c>
      <c r="H314" s="6">
        <f t="shared" si="4"/>
        <v>1200</v>
      </c>
      <c r="I314" s="3">
        <v>5</v>
      </c>
      <c r="J314" t="s">
        <v>20</v>
      </c>
      <c r="K314" t="s">
        <v>599</v>
      </c>
      <c r="L314" t="s">
        <v>31</v>
      </c>
      <c r="M314" t="s">
        <v>63</v>
      </c>
      <c r="N314" t="s">
        <v>24</v>
      </c>
      <c r="O314" t="s">
        <v>119</v>
      </c>
      <c r="P314" t="s">
        <v>26</v>
      </c>
      <c r="Q314" t="s">
        <v>44</v>
      </c>
    </row>
    <row r="315" spans="1:17">
      <c r="A315" s="3">
        <v>1737297</v>
      </c>
      <c r="B315" t="s">
        <v>17</v>
      </c>
      <c r="C315" s="4">
        <v>43335</v>
      </c>
      <c r="D315" t="s">
        <v>586</v>
      </c>
      <c r="E315" t="s">
        <v>587</v>
      </c>
      <c r="F315" s="5">
        <v>1200</v>
      </c>
      <c r="G315" s="5">
        <v>0</v>
      </c>
      <c r="H315" s="6">
        <f t="shared" si="4"/>
        <v>1200</v>
      </c>
      <c r="I315" s="3">
        <v>5</v>
      </c>
      <c r="J315" t="s">
        <v>20</v>
      </c>
      <c r="K315" t="s">
        <v>599</v>
      </c>
      <c r="L315" t="s">
        <v>31</v>
      </c>
      <c r="M315" t="s">
        <v>63</v>
      </c>
      <c r="N315" t="s">
        <v>24</v>
      </c>
      <c r="O315" t="s">
        <v>119</v>
      </c>
      <c r="P315" t="s">
        <v>26</v>
      </c>
      <c r="Q315" t="s">
        <v>34</v>
      </c>
    </row>
    <row r="316" spans="1:17">
      <c r="A316" s="3">
        <v>1737299</v>
      </c>
      <c r="B316" t="s">
        <v>17</v>
      </c>
      <c r="C316" s="4">
        <v>43335</v>
      </c>
      <c r="D316" t="s">
        <v>586</v>
      </c>
      <c r="E316" t="s">
        <v>587</v>
      </c>
      <c r="F316" s="5">
        <v>1200</v>
      </c>
      <c r="G316" s="5">
        <v>0</v>
      </c>
      <c r="H316" s="6">
        <f t="shared" si="4"/>
        <v>1200</v>
      </c>
      <c r="I316" s="3">
        <v>5</v>
      </c>
      <c r="J316" t="s">
        <v>20</v>
      </c>
      <c r="K316" t="s">
        <v>571</v>
      </c>
      <c r="L316" t="s">
        <v>31</v>
      </c>
      <c r="M316" t="s">
        <v>63</v>
      </c>
      <c r="N316" t="s">
        <v>24</v>
      </c>
      <c r="O316" t="s">
        <v>119</v>
      </c>
      <c r="P316" t="s">
        <v>26</v>
      </c>
      <c r="Q316" t="s">
        <v>34</v>
      </c>
    </row>
    <row r="317" spans="1:17">
      <c r="A317" s="3">
        <v>1736959</v>
      </c>
      <c r="B317" t="s">
        <v>17</v>
      </c>
      <c r="C317" s="4">
        <v>43335</v>
      </c>
      <c r="D317" t="s">
        <v>600</v>
      </c>
      <c r="E317" t="s">
        <v>601</v>
      </c>
      <c r="F317" s="5">
        <v>1440</v>
      </c>
      <c r="G317" s="5">
        <v>0</v>
      </c>
      <c r="H317" s="6">
        <f t="shared" si="4"/>
        <v>1440</v>
      </c>
      <c r="I317" s="3">
        <v>5</v>
      </c>
      <c r="J317" t="s">
        <v>166</v>
      </c>
      <c r="K317" t="s">
        <v>602</v>
      </c>
      <c r="L317" t="s">
        <v>603</v>
      </c>
      <c r="M317" t="s">
        <v>23</v>
      </c>
      <c r="N317" t="s">
        <v>24</v>
      </c>
      <c r="O317" t="s">
        <v>100</v>
      </c>
      <c r="P317" t="s">
        <v>26</v>
      </c>
      <c r="Q317" t="s">
        <v>296</v>
      </c>
    </row>
    <row r="318" spans="1:17">
      <c r="A318" s="3">
        <v>1736862</v>
      </c>
      <c r="B318" t="s">
        <v>17</v>
      </c>
      <c r="C318" s="4">
        <v>43335</v>
      </c>
      <c r="D318" t="s">
        <v>604</v>
      </c>
      <c r="E318" t="s">
        <v>605</v>
      </c>
      <c r="F318" s="5">
        <v>112620.1</v>
      </c>
      <c r="G318" s="5">
        <v>0</v>
      </c>
      <c r="H318" s="6">
        <f t="shared" si="4"/>
        <v>112620.1</v>
      </c>
      <c r="I318" s="3">
        <v>5</v>
      </c>
      <c r="J318" t="s">
        <v>166</v>
      </c>
      <c r="K318" t="s">
        <v>606</v>
      </c>
      <c r="L318" t="s">
        <v>31</v>
      </c>
      <c r="M318" t="s">
        <v>51</v>
      </c>
      <c r="N318" t="s">
        <v>24</v>
      </c>
      <c r="O318" t="s">
        <v>607</v>
      </c>
      <c r="P318" t="s">
        <v>26</v>
      </c>
      <c r="Q318" t="s">
        <v>205</v>
      </c>
    </row>
    <row r="319" spans="1:17">
      <c r="A319" s="3">
        <v>1737684</v>
      </c>
      <c r="B319" t="s">
        <v>17</v>
      </c>
      <c r="C319" s="4">
        <v>43336</v>
      </c>
      <c r="D319" t="s">
        <v>83</v>
      </c>
      <c r="E319" t="s">
        <v>84</v>
      </c>
      <c r="F319" s="5">
        <v>510</v>
      </c>
      <c r="G319" s="5">
        <v>0</v>
      </c>
      <c r="H319" s="6">
        <f t="shared" si="4"/>
        <v>510</v>
      </c>
      <c r="I319" s="3">
        <v>5</v>
      </c>
      <c r="J319" t="s">
        <v>166</v>
      </c>
      <c r="K319" t="s">
        <v>608</v>
      </c>
      <c r="L319" t="s">
        <v>31</v>
      </c>
      <c r="M319" t="s">
        <v>79</v>
      </c>
      <c r="N319" t="s">
        <v>24</v>
      </c>
      <c r="O319" t="s">
        <v>43</v>
      </c>
      <c r="P319" t="s">
        <v>26</v>
      </c>
      <c r="Q319" t="s">
        <v>34</v>
      </c>
    </row>
    <row r="320" spans="1:17">
      <c r="A320" s="3">
        <v>1737686</v>
      </c>
      <c r="B320" t="s">
        <v>17</v>
      </c>
      <c r="C320" s="4">
        <v>43336</v>
      </c>
      <c r="D320" t="s">
        <v>76</v>
      </c>
      <c r="E320" t="s">
        <v>77</v>
      </c>
      <c r="F320" s="5">
        <v>510</v>
      </c>
      <c r="G320" s="5">
        <v>0</v>
      </c>
      <c r="H320" s="6">
        <f t="shared" si="4"/>
        <v>510</v>
      </c>
      <c r="I320" s="3">
        <v>5</v>
      </c>
      <c r="J320" t="s">
        <v>166</v>
      </c>
      <c r="K320" t="s">
        <v>608</v>
      </c>
      <c r="L320" t="s">
        <v>31</v>
      </c>
      <c r="M320" t="s">
        <v>79</v>
      </c>
      <c r="N320" t="s">
        <v>24</v>
      </c>
      <c r="O320" t="s">
        <v>43</v>
      </c>
      <c r="P320" t="s">
        <v>26</v>
      </c>
      <c r="Q320" t="s">
        <v>44</v>
      </c>
    </row>
    <row r="321" spans="1:17">
      <c r="A321" s="3">
        <v>1737688</v>
      </c>
      <c r="B321" t="s">
        <v>17</v>
      </c>
      <c r="C321" s="4">
        <v>43336</v>
      </c>
      <c r="D321" t="s">
        <v>609</v>
      </c>
      <c r="E321" t="s">
        <v>610</v>
      </c>
      <c r="F321" s="5">
        <v>510</v>
      </c>
      <c r="G321" s="5">
        <v>0</v>
      </c>
      <c r="H321" s="6">
        <f t="shared" si="4"/>
        <v>510</v>
      </c>
      <c r="I321" s="3">
        <v>5</v>
      </c>
      <c r="J321" t="s">
        <v>166</v>
      </c>
      <c r="K321" t="s">
        <v>608</v>
      </c>
      <c r="L321" t="s">
        <v>31</v>
      </c>
      <c r="M321" t="s">
        <v>79</v>
      </c>
      <c r="N321" t="s">
        <v>24</v>
      </c>
      <c r="O321" t="s">
        <v>43</v>
      </c>
      <c r="P321" t="s">
        <v>26</v>
      </c>
      <c r="Q321" t="s">
        <v>27</v>
      </c>
    </row>
    <row r="322" spans="1:17">
      <c r="A322" s="3">
        <v>1737690</v>
      </c>
      <c r="B322" t="s">
        <v>17</v>
      </c>
      <c r="C322" s="4">
        <v>43336</v>
      </c>
      <c r="D322" t="s">
        <v>86</v>
      </c>
      <c r="E322" t="s">
        <v>87</v>
      </c>
      <c r="F322" s="5">
        <v>510</v>
      </c>
      <c r="G322" s="5">
        <v>0</v>
      </c>
      <c r="H322" s="6">
        <f t="shared" ref="H322:H385" si="5">F322-G322</f>
        <v>510</v>
      </c>
      <c r="I322" s="3">
        <v>5</v>
      </c>
      <c r="J322" t="s">
        <v>166</v>
      </c>
      <c r="K322" t="s">
        <v>608</v>
      </c>
      <c r="L322" t="s">
        <v>31</v>
      </c>
      <c r="M322" t="s">
        <v>79</v>
      </c>
      <c r="N322" t="s">
        <v>24</v>
      </c>
      <c r="O322" t="s">
        <v>43</v>
      </c>
      <c r="P322" t="s">
        <v>26</v>
      </c>
      <c r="Q322" t="s">
        <v>34</v>
      </c>
    </row>
    <row r="323" spans="1:17">
      <c r="A323" s="3">
        <v>1737692</v>
      </c>
      <c r="B323" t="s">
        <v>17</v>
      </c>
      <c r="C323" s="4">
        <v>43336</v>
      </c>
      <c r="D323" t="s">
        <v>86</v>
      </c>
      <c r="E323" t="s">
        <v>87</v>
      </c>
      <c r="F323" s="5">
        <v>510</v>
      </c>
      <c r="G323" s="5">
        <v>0</v>
      </c>
      <c r="H323" s="6">
        <f t="shared" si="5"/>
        <v>510</v>
      </c>
      <c r="I323" s="3">
        <v>5</v>
      </c>
      <c r="J323" t="s">
        <v>166</v>
      </c>
      <c r="K323" t="s">
        <v>611</v>
      </c>
      <c r="L323" t="s">
        <v>31</v>
      </c>
      <c r="M323" t="s">
        <v>79</v>
      </c>
      <c r="N323" t="s">
        <v>24</v>
      </c>
      <c r="O323" t="s">
        <v>43</v>
      </c>
      <c r="P323" t="s">
        <v>26</v>
      </c>
      <c r="Q323" t="s">
        <v>34</v>
      </c>
    </row>
    <row r="324" spans="1:17">
      <c r="A324" s="3">
        <v>1737695</v>
      </c>
      <c r="B324" t="s">
        <v>17</v>
      </c>
      <c r="C324" s="4">
        <v>43336</v>
      </c>
      <c r="D324" t="s">
        <v>86</v>
      </c>
      <c r="E324" t="s">
        <v>87</v>
      </c>
      <c r="F324" s="5">
        <v>510</v>
      </c>
      <c r="G324" s="5">
        <v>0</v>
      </c>
      <c r="H324" s="6">
        <f t="shared" si="5"/>
        <v>510</v>
      </c>
      <c r="I324" s="3">
        <v>5</v>
      </c>
      <c r="J324" t="s">
        <v>166</v>
      </c>
      <c r="K324" t="s">
        <v>611</v>
      </c>
      <c r="L324" t="s">
        <v>31</v>
      </c>
      <c r="M324" t="s">
        <v>79</v>
      </c>
      <c r="N324" t="s">
        <v>24</v>
      </c>
      <c r="O324" t="s">
        <v>43</v>
      </c>
      <c r="P324" t="s">
        <v>26</v>
      </c>
      <c r="Q324" t="s">
        <v>34</v>
      </c>
    </row>
    <row r="325" spans="1:17">
      <c r="A325" s="3">
        <v>1737700</v>
      </c>
      <c r="B325" t="s">
        <v>17</v>
      </c>
      <c r="C325" s="4">
        <v>43336</v>
      </c>
      <c r="D325" t="s">
        <v>86</v>
      </c>
      <c r="E325" t="s">
        <v>87</v>
      </c>
      <c r="F325" s="5">
        <v>510</v>
      </c>
      <c r="G325" s="5">
        <v>0</v>
      </c>
      <c r="H325" s="6">
        <f t="shared" si="5"/>
        <v>510</v>
      </c>
      <c r="I325" s="3">
        <v>5</v>
      </c>
      <c r="J325" t="s">
        <v>166</v>
      </c>
      <c r="K325" t="s">
        <v>612</v>
      </c>
      <c r="L325" t="s">
        <v>31</v>
      </c>
      <c r="M325" t="s">
        <v>79</v>
      </c>
      <c r="N325" t="s">
        <v>24</v>
      </c>
      <c r="O325" t="s">
        <v>43</v>
      </c>
      <c r="P325" t="s">
        <v>26</v>
      </c>
      <c r="Q325" t="s">
        <v>34</v>
      </c>
    </row>
    <row r="326" spans="1:17">
      <c r="A326" s="3">
        <v>1737702</v>
      </c>
      <c r="B326" t="s">
        <v>17</v>
      </c>
      <c r="C326" s="4">
        <v>43336</v>
      </c>
      <c r="D326" t="s">
        <v>76</v>
      </c>
      <c r="E326" t="s">
        <v>77</v>
      </c>
      <c r="F326" s="5">
        <v>510</v>
      </c>
      <c r="G326" s="5">
        <v>0</v>
      </c>
      <c r="H326" s="6">
        <f t="shared" si="5"/>
        <v>510</v>
      </c>
      <c r="I326" s="3">
        <v>5</v>
      </c>
      <c r="J326" t="s">
        <v>166</v>
      </c>
      <c r="K326" t="s">
        <v>608</v>
      </c>
      <c r="L326" t="s">
        <v>31</v>
      </c>
      <c r="M326" t="s">
        <v>79</v>
      </c>
      <c r="N326" t="s">
        <v>24</v>
      </c>
      <c r="O326" t="s">
        <v>43</v>
      </c>
      <c r="P326" t="s">
        <v>26</v>
      </c>
      <c r="Q326" t="s">
        <v>44</v>
      </c>
    </row>
    <row r="327" spans="1:17">
      <c r="A327" s="3">
        <v>1737741</v>
      </c>
      <c r="B327" t="s">
        <v>17</v>
      </c>
      <c r="C327" s="4">
        <v>43336</v>
      </c>
      <c r="D327" t="s">
        <v>356</v>
      </c>
      <c r="E327" t="s">
        <v>357</v>
      </c>
      <c r="F327" s="5">
        <v>510</v>
      </c>
      <c r="G327" s="5">
        <v>0</v>
      </c>
      <c r="H327" s="6">
        <f t="shared" si="5"/>
        <v>510</v>
      </c>
      <c r="I327" s="3">
        <v>5</v>
      </c>
      <c r="J327" t="s">
        <v>166</v>
      </c>
      <c r="K327" t="s">
        <v>613</v>
      </c>
      <c r="L327" t="s">
        <v>31</v>
      </c>
      <c r="M327" t="s">
        <v>79</v>
      </c>
      <c r="N327" t="s">
        <v>24</v>
      </c>
      <c r="O327" t="s">
        <v>180</v>
      </c>
      <c r="P327" t="s">
        <v>26</v>
      </c>
      <c r="Q327" t="s">
        <v>34</v>
      </c>
    </row>
    <row r="328" spans="1:17">
      <c r="A328" s="3">
        <v>1737749</v>
      </c>
      <c r="B328" t="s">
        <v>17</v>
      </c>
      <c r="C328" s="4">
        <v>43336</v>
      </c>
      <c r="D328" t="s">
        <v>560</v>
      </c>
      <c r="E328" t="s">
        <v>561</v>
      </c>
      <c r="F328" s="5">
        <v>672</v>
      </c>
      <c r="G328" s="5">
        <v>0</v>
      </c>
      <c r="H328" s="6">
        <f t="shared" si="5"/>
        <v>672</v>
      </c>
      <c r="I328" s="3">
        <v>5</v>
      </c>
      <c r="J328" t="s">
        <v>166</v>
      </c>
      <c r="K328" t="s">
        <v>614</v>
      </c>
      <c r="L328" t="s">
        <v>31</v>
      </c>
      <c r="M328" t="s">
        <v>79</v>
      </c>
      <c r="N328" t="s">
        <v>24</v>
      </c>
      <c r="O328" t="s">
        <v>562</v>
      </c>
      <c r="P328" t="s">
        <v>26</v>
      </c>
      <c r="Q328" t="s">
        <v>44</v>
      </c>
    </row>
    <row r="329" spans="1:17">
      <c r="A329" s="3">
        <v>1737751</v>
      </c>
      <c r="B329" t="s">
        <v>17</v>
      </c>
      <c r="C329" s="4">
        <v>43336</v>
      </c>
      <c r="D329" t="s">
        <v>560</v>
      </c>
      <c r="E329" t="s">
        <v>561</v>
      </c>
      <c r="F329" s="5">
        <v>672</v>
      </c>
      <c r="G329" s="5">
        <v>0</v>
      </c>
      <c r="H329" s="6">
        <f t="shared" si="5"/>
        <v>672</v>
      </c>
      <c r="I329" s="3">
        <v>5</v>
      </c>
      <c r="J329" t="s">
        <v>166</v>
      </c>
      <c r="K329" t="s">
        <v>615</v>
      </c>
      <c r="L329" t="s">
        <v>31</v>
      </c>
      <c r="M329" t="s">
        <v>79</v>
      </c>
      <c r="N329" t="s">
        <v>24</v>
      </c>
      <c r="O329" t="s">
        <v>562</v>
      </c>
      <c r="P329" t="s">
        <v>26</v>
      </c>
      <c r="Q329" t="s">
        <v>44</v>
      </c>
    </row>
    <row r="330" spans="1:17">
      <c r="A330" s="3">
        <v>1737753</v>
      </c>
      <c r="B330" t="s">
        <v>17</v>
      </c>
      <c r="C330" s="4">
        <v>43336</v>
      </c>
      <c r="D330" t="s">
        <v>560</v>
      </c>
      <c r="E330" t="s">
        <v>561</v>
      </c>
      <c r="F330" s="5">
        <v>672</v>
      </c>
      <c r="G330" s="5">
        <v>0</v>
      </c>
      <c r="H330" s="6">
        <f t="shared" si="5"/>
        <v>672</v>
      </c>
      <c r="I330" s="3">
        <v>5</v>
      </c>
      <c r="J330" t="s">
        <v>166</v>
      </c>
      <c r="K330" t="s">
        <v>614</v>
      </c>
      <c r="L330" t="s">
        <v>31</v>
      </c>
      <c r="M330" t="s">
        <v>79</v>
      </c>
      <c r="N330" t="s">
        <v>24</v>
      </c>
      <c r="O330" t="s">
        <v>562</v>
      </c>
      <c r="P330" t="s">
        <v>26</v>
      </c>
      <c r="Q330" t="s">
        <v>44</v>
      </c>
    </row>
    <row r="331" spans="1:17">
      <c r="A331" s="3">
        <v>1737755</v>
      </c>
      <c r="B331" t="s">
        <v>17</v>
      </c>
      <c r="C331" s="4">
        <v>43336</v>
      </c>
      <c r="D331" t="s">
        <v>560</v>
      </c>
      <c r="E331" t="s">
        <v>561</v>
      </c>
      <c r="F331" s="5">
        <v>672</v>
      </c>
      <c r="G331" s="5">
        <v>0</v>
      </c>
      <c r="H331" s="6">
        <f t="shared" si="5"/>
        <v>672</v>
      </c>
      <c r="I331" s="3">
        <v>5</v>
      </c>
      <c r="J331" t="s">
        <v>166</v>
      </c>
      <c r="K331" t="s">
        <v>615</v>
      </c>
      <c r="L331" t="s">
        <v>31</v>
      </c>
      <c r="M331" t="s">
        <v>79</v>
      </c>
      <c r="N331" t="s">
        <v>24</v>
      </c>
      <c r="O331" t="s">
        <v>562</v>
      </c>
      <c r="P331" t="s">
        <v>26</v>
      </c>
      <c r="Q331" t="s">
        <v>44</v>
      </c>
    </row>
    <row r="332" spans="1:17">
      <c r="A332" s="3">
        <v>1737761</v>
      </c>
      <c r="B332" t="s">
        <v>17</v>
      </c>
      <c r="C332" s="4">
        <v>43336</v>
      </c>
      <c r="D332" t="s">
        <v>286</v>
      </c>
      <c r="E332" t="s">
        <v>287</v>
      </c>
      <c r="F332" s="5">
        <v>720</v>
      </c>
      <c r="G332" s="5">
        <v>0</v>
      </c>
      <c r="H332" s="6">
        <f t="shared" si="5"/>
        <v>720</v>
      </c>
      <c r="I332" s="3">
        <v>5</v>
      </c>
      <c r="J332" t="s">
        <v>166</v>
      </c>
      <c r="K332" t="s">
        <v>616</v>
      </c>
      <c r="L332" t="s">
        <v>31</v>
      </c>
      <c r="M332" t="s">
        <v>63</v>
      </c>
      <c r="N332" t="s">
        <v>24</v>
      </c>
      <c r="O332" t="s">
        <v>289</v>
      </c>
      <c r="P332" t="s">
        <v>26</v>
      </c>
      <c r="Q332" t="s">
        <v>44</v>
      </c>
    </row>
    <row r="333" spans="1:17">
      <c r="A333" s="3">
        <v>1737739</v>
      </c>
      <c r="B333" t="s">
        <v>17</v>
      </c>
      <c r="C333" s="4">
        <v>43336</v>
      </c>
      <c r="D333" t="s">
        <v>125</v>
      </c>
      <c r="E333" t="s">
        <v>126</v>
      </c>
      <c r="F333" s="5">
        <v>762</v>
      </c>
      <c r="G333" s="5">
        <v>0</v>
      </c>
      <c r="H333" s="6">
        <f t="shared" si="5"/>
        <v>762</v>
      </c>
      <c r="I333" s="3">
        <v>5</v>
      </c>
      <c r="J333" t="s">
        <v>166</v>
      </c>
      <c r="K333" t="s">
        <v>617</v>
      </c>
      <c r="L333" t="s">
        <v>31</v>
      </c>
      <c r="M333" t="s">
        <v>79</v>
      </c>
      <c r="N333" t="s">
        <v>24</v>
      </c>
      <c r="O333" t="s">
        <v>100</v>
      </c>
      <c r="P333" t="s">
        <v>26</v>
      </c>
      <c r="Q333" t="s">
        <v>44</v>
      </c>
    </row>
    <row r="334" spans="1:17">
      <c r="A334" s="3">
        <v>1737763</v>
      </c>
      <c r="B334" t="s">
        <v>17</v>
      </c>
      <c r="C334" s="4">
        <v>43336</v>
      </c>
      <c r="D334" t="s">
        <v>618</v>
      </c>
      <c r="E334" t="s">
        <v>619</v>
      </c>
      <c r="F334" s="5">
        <v>1200</v>
      </c>
      <c r="G334" s="5">
        <v>0</v>
      </c>
      <c r="H334" s="6">
        <f t="shared" si="5"/>
        <v>1200</v>
      </c>
      <c r="I334" s="3">
        <v>5</v>
      </c>
      <c r="J334" t="s">
        <v>166</v>
      </c>
      <c r="K334" t="s">
        <v>616</v>
      </c>
      <c r="L334" t="s">
        <v>31</v>
      </c>
      <c r="M334" t="s">
        <v>63</v>
      </c>
      <c r="N334" t="s">
        <v>24</v>
      </c>
      <c r="O334" t="s">
        <v>289</v>
      </c>
      <c r="P334" t="s">
        <v>26</v>
      </c>
      <c r="Q334" t="s">
        <v>27</v>
      </c>
    </row>
    <row r="335" spans="1:17">
      <c r="A335" s="3">
        <v>1737730</v>
      </c>
      <c r="B335" t="s">
        <v>17</v>
      </c>
      <c r="C335" s="4">
        <v>43336</v>
      </c>
      <c r="D335" t="s">
        <v>245</v>
      </c>
      <c r="E335" t="s">
        <v>246</v>
      </c>
      <c r="F335" s="5">
        <v>1440</v>
      </c>
      <c r="G335" s="5">
        <v>0</v>
      </c>
      <c r="H335" s="6">
        <f t="shared" si="5"/>
        <v>1440</v>
      </c>
      <c r="I335" s="3">
        <v>5</v>
      </c>
      <c r="J335" t="s">
        <v>166</v>
      </c>
      <c r="K335" t="s">
        <v>617</v>
      </c>
      <c r="L335" t="s">
        <v>31</v>
      </c>
      <c r="M335" t="s">
        <v>63</v>
      </c>
      <c r="N335" t="s">
        <v>24</v>
      </c>
      <c r="O335" t="s">
        <v>620</v>
      </c>
      <c r="P335" t="s">
        <v>26</v>
      </c>
      <c r="Q335" t="s">
        <v>44</v>
      </c>
    </row>
    <row r="336" spans="1:17">
      <c r="A336" s="3">
        <v>1737733</v>
      </c>
      <c r="B336" t="s">
        <v>17</v>
      </c>
      <c r="C336" s="4">
        <v>43336</v>
      </c>
      <c r="D336" t="s">
        <v>245</v>
      </c>
      <c r="E336" t="s">
        <v>246</v>
      </c>
      <c r="F336" s="5">
        <v>1440</v>
      </c>
      <c r="G336" s="5">
        <v>0</v>
      </c>
      <c r="H336" s="6">
        <f t="shared" si="5"/>
        <v>1440</v>
      </c>
      <c r="I336" s="3">
        <v>5</v>
      </c>
      <c r="J336" t="s">
        <v>166</v>
      </c>
      <c r="K336" t="s">
        <v>617</v>
      </c>
      <c r="L336" t="s">
        <v>31</v>
      </c>
      <c r="M336" t="s">
        <v>63</v>
      </c>
      <c r="N336" t="s">
        <v>24</v>
      </c>
      <c r="O336" t="s">
        <v>620</v>
      </c>
      <c r="P336" t="s">
        <v>26</v>
      </c>
      <c r="Q336" t="s">
        <v>44</v>
      </c>
    </row>
    <row r="337" spans="1:17">
      <c r="A337" s="3">
        <v>1737515</v>
      </c>
      <c r="B337" t="s">
        <v>17</v>
      </c>
      <c r="C337" s="4">
        <v>43336</v>
      </c>
      <c r="D337" t="s">
        <v>621</v>
      </c>
      <c r="E337" t="s">
        <v>19</v>
      </c>
      <c r="F337" s="5">
        <v>5500</v>
      </c>
      <c r="G337" s="5">
        <v>0</v>
      </c>
      <c r="H337" s="6">
        <f t="shared" si="5"/>
        <v>5500</v>
      </c>
      <c r="I337" s="3">
        <v>5</v>
      </c>
      <c r="J337" t="s">
        <v>166</v>
      </c>
      <c r="K337" t="s">
        <v>35</v>
      </c>
      <c r="L337" t="s">
        <v>31</v>
      </c>
      <c r="M337" t="s">
        <v>23</v>
      </c>
      <c r="N337" t="s">
        <v>24</v>
      </c>
      <c r="O337" t="s">
        <v>622</v>
      </c>
      <c r="P337" t="s">
        <v>26</v>
      </c>
      <c r="Q337" t="s">
        <v>205</v>
      </c>
    </row>
    <row r="338" spans="1:17">
      <c r="A338" s="3">
        <v>1738685</v>
      </c>
      <c r="B338" t="s">
        <v>57</v>
      </c>
      <c r="C338" s="4">
        <v>43336</v>
      </c>
      <c r="D338" t="s">
        <v>623</v>
      </c>
      <c r="E338" t="s">
        <v>624</v>
      </c>
      <c r="F338" s="5">
        <v>19418.810000000001</v>
      </c>
      <c r="G338" s="5">
        <v>0</v>
      </c>
      <c r="H338" s="6">
        <f t="shared" si="5"/>
        <v>19418.810000000001</v>
      </c>
      <c r="I338" s="3">
        <v>5</v>
      </c>
      <c r="J338" t="s">
        <v>90</v>
      </c>
      <c r="K338" t="s">
        <v>625</v>
      </c>
      <c r="L338" t="s">
        <v>626</v>
      </c>
      <c r="M338" t="s">
        <v>141</v>
      </c>
      <c r="N338" t="s">
        <v>64</v>
      </c>
      <c r="O338" t="s">
        <v>112</v>
      </c>
      <c r="P338" t="s">
        <v>142</v>
      </c>
      <c r="Q338" t="s">
        <v>27</v>
      </c>
    </row>
    <row r="339" spans="1:17">
      <c r="A339" s="3">
        <v>1738685</v>
      </c>
      <c r="B339" t="s">
        <v>57</v>
      </c>
      <c r="C339" s="4">
        <v>43336</v>
      </c>
      <c r="D339" t="s">
        <v>627</v>
      </c>
      <c r="E339" t="s">
        <v>628</v>
      </c>
      <c r="F339" s="5">
        <v>30271.07</v>
      </c>
      <c r="G339" s="5">
        <v>0</v>
      </c>
      <c r="H339" s="6">
        <f t="shared" si="5"/>
        <v>30271.07</v>
      </c>
      <c r="I339" s="3">
        <v>5</v>
      </c>
      <c r="J339" t="s">
        <v>90</v>
      </c>
      <c r="K339" t="s">
        <v>625</v>
      </c>
      <c r="L339" t="s">
        <v>626</v>
      </c>
      <c r="M339" t="s">
        <v>141</v>
      </c>
      <c r="N339" t="s">
        <v>64</v>
      </c>
      <c r="O339" t="s">
        <v>112</v>
      </c>
      <c r="P339" t="s">
        <v>142</v>
      </c>
      <c r="Q339" t="s">
        <v>27</v>
      </c>
    </row>
    <row r="340" spans="1:17">
      <c r="A340" s="3">
        <v>1738686</v>
      </c>
      <c r="B340" t="s">
        <v>57</v>
      </c>
      <c r="C340" s="4">
        <v>43336</v>
      </c>
      <c r="D340" t="s">
        <v>623</v>
      </c>
      <c r="E340" t="s">
        <v>624</v>
      </c>
      <c r="F340" s="5">
        <v>85781.21</v>
      </c>
      <c r="G340" s="5">
        <v>0</v>
      </c>
      <c r="H340" s="6">
        <f t="shared" si="5"/>
        <v>85781.21</v>
      </c>
      <c r="I340" s="3">
        <v>5</v>
      </c>
      <c r="J340" t="s">
        <v>90</v>
      </c>
      <c r="K340" t="s">
        <v>629</v>
      </c>
      <c r="L340" t="s">
        <v>626</v>
      </c>
      <c r="M340" t="s">
        <v>141</v>
      </c>
      <c r="N340" t="s">
        <v>64</v>
      </c>
      <c r="O340" t="s">
        <v>112</v>
      </c>
      <c r="P340" t="s">
        <v>142</v>
      </c>
      <c r="Q340" t="s">
        <v>27</v>
      </c>
    </row>
    <row r="341" spans="1:17">
      <c r="A341" s="3">
        <v>1738686</v>
      </c>
      <c r="B341" t="s">
        <v>57</v>
      </c>
      <c r="C341" s="4">
        <v>43336</v>
      </c>
      <c r="D341" t="s">
        <v>627</v>
      </c>
      <c r="E341" t="s">
        <v>628</v>
      </c>
      <c r="F341" s="5">
        <v>133720.34</v>
      </c>
      <c r="G341" s="5">
        <v>0</v>
      </c>
      <c r="H341" s="6">
        <f t="shared" si="5"/>
        <v>133720.34</v>
      </c>
      <c r="I341" s="3">
        <v>5</v>
      </c>
      <c r="J341" t="s">
        <v>90</v>
      </c>
      <c r="K341" t="s">
        <v>629</v>
      </c>
      <c r="L341" t="s">
        <v>626</v>
      </c>
      <c r="M341" t="s">
        <v>141</v>
      </c>
      <c r="N341" t="s">
        <v>64</v>
      </c>
      <c r="O341" t="s">
        <v>112</v>
      </c>
      <c r="P341" t="s">
        <v>142</v>
      </c>
      <c r="Q341" t="s">
        <v>27</v>
      </c>
    </row>
    <row r="342" spans="1:17">
      <c r="A342" s="3">
        <v>1739566</v>
      </c>
      <c r="B342" t="s">
        <v>17</v>
      </c>
      <c r="C342" s="4">
        <v>43340</v>
      </c>
      <c r="D342" t="s">
        <v>630</v>
      </c>
      <c r="E342" t="s">
        <v>631</v>
      </c>
      <c r="F342" s="5">
        <v>510</v>
      </c>
      <c r="G342" s="5">
        <v>0</v>
      </c>
      <c r="H342" s="6">
        <f t="shared" si="5"/>
        <v>510</v>
      </c>
      <c r="I342" s="3">
        <v>5</v>
      </c>
      <c r="J342" t="s">
        <v>166</v>
      </c>
      <c r="K342" t="s">
        <v>249</v>
      </c>
      <c r="L342" t="s">
        <v>31</v>
      </c>
      <c r="M342" t="s">
        <v>79</v>
      </c>
      <c r="N342" t="s">
        <v>24</v>
      </c>
      <c r="O342" t="s">
        <v>43</v>
      </c>
      <c r="P342" t="s">
        <v>26</v>
      </c>
      <c r="Q342" t="s">
        <v>44</v>
      </c>
    </row>
    <row r="343" spans="1:17">
      <c r="A343" s="3">
        <v>1739574</v>
      </c>
      <c r="B343" t="s">
        <v>17</v>
      </c>
      <c r="C343" s="4">
        <v>43340</v>
      </c>
      <c r="D343" t="s">
        <v>250</v>
      </c>
      <c r="E343" t="s">
        <v>251</v>
      </c>
      <c r="F343" s="5">
        <v>510</v>
      </c>
      <c r="G343" s="5">
        <v>0</v>
      </c>
      <c r="H343" s="6">
        <f t="shared" si="5"/>
        <v>510</v>
      </c>
      <c r="I343" s="3">
        <v>5</v>
      </c>
      <c r="J343" t="s">
        <v>166</v>
      </c>
      <c r="K343" t="s">
        <v>510</v>
      </c>
      <c r="L343" t="s">
        <v>31</v>
      </c>
      <c r="M343" t="s">
        <v>79</v>
      </c>
      <c r="N343" t="s">
        <v>24</v>
      </c>
      <c r="O343" t="s">
        <v>43</v>
      </c>
      <c r="P343" t="s">
        <v>26</v>
      </c>
      <c r="Q343" t="s">
        <v>27</v>
      </c>
    </row>
    <row r="344" spans="1:17">
      <c r="A344" s="3">
        <v>1739580</v>
      </c>
      <c r="B344" t="s">
        <v>17</v>
      </c>
      <c r="C344" s="4">
        <v>43340</v>
      </c>
      <c r="D344" t="s">
        <v>80</v>
      </c>
      <c r="E344" t="s">
        <v>81</v>
      </c>
      <c r="F344" s="5">
        <v>510</v>
      </c>
      <c r="G344" s="5">
        <v>0</v>
      </c>
      <c r="H344" s="6">
        <f t="shared" si="5"/>
        <v>510</v>
      </c>
      <c r="I344" s="3">
        <v>5</v>
      </c>
      <c r="J344" t="s">
        <v>166</v>
      </c>
      <c r="K344" t="s">
        <v>249</v>
      </c>
      <c r="L344" t="s">
        <v>31</v>
      </c>
      <c r="M344" t="s">
        <v>79</v>
      </c>
      <c r="N344" t="s">
        <v>24</v>
      </c>
      <c r="O344" t="s">
        <v>43</v>
      </c>
      <c r="P344" t="s">
        <v>26</v>
      </c>
      <c r="Q344" t="s">
        <v>34</v>
      </c>
    </row>
    <row r="345" spans="1:17">
      <c r="A345" s="3">
        <v>1739926</v>
      </c>
      <c r="B345" t="s">
        <v>17</v>
      </c>
      <c r="C345" s="4">
        <v>43340</v>
      </c>
      <c r="D345" t="s">
        <v>39</v>
      </c>
      <c r="E345" t="s">
        <v>40</v>
      </c>
      <c r="F345" s="5">
        <v>994.18</v>
      </c>
      <c r="G345" s="5">
        <v>0</v>
      </c>
      <c r="H345" s="6">
        <f t="shared" si="5"/>
        <v>994.18</v>
      </c>
      <c r="I345" s="3">
        <v>5</v>
      </c>
      <c r="J345" t="s">
        <v>166</v>
      </c>
      <c r="K345" t="s">
        <v>632</v>
      </c>
      <c r="L345" t="s">
        <v>633</v>
      </c>
      <c r="M345" t="s">
        <v>23</v>
      </c>
      <c r="N345" t="s">
        <v>24</v>
      </c>
      <c r="O345" t="s">
        <v>43</v>
      </c>
      <c r="P345" t="s">
        <v>26</v>
      </c>
      <c r="Q345" t="s">
        <v>44</v>
      </c>
    </row>
    <row r="346" spans="1:17">
      <c r="A346" s="3">
        <v>1739456</v>
      </c>
      <c r="B346" t="s">
        <v>17</v>
      </c>
      <c r="C346" s="4">
        <v>43340</v>
      </c>
      <c r="D346" t="s">
        <v>621</v>
      </c>
      <c r="E346" t="s">
        <v>19</v>
      </c>
      <c r="F346" s="5">
        <v>1023.6</v>
      </c>
      <c r="G346" s="5">
        <v>0</v>
      </c>
      <c r="H346" s="6">
        <f t="shared" si="5"/>
        <v>1023.6</v>
      </c>
      <c r="I346" s="3">
        <v>5</v>
      </c>
      <c r="J346" t="s">
        <v>20</v>
      </c>
      <c r="K346" t="s">
        <v>634</v>
      </c>
      <c r="L346" t="s">
        <v>635</v>
      </c>
      <c r="M346" t="s">
        <v>23</v>
      </c>
      <c r="N346" t="s">
        <v>24</v>
      </c>
      <c r="O346" t="s">
        <v>636</v>
      </c>
      <c r="P346" t="s">
        <v>26</v>
      </c>
      <c r="Q346" t="s">
        <v>205</v>
      </c>
    </row>
    <row r="347" spans="1:17">
      <c r="A347" s="3">
        <v>1739832</v>
      </c>
      <c r="B347" t="s">
        <v>17</v>
      </c>
      <c r="C347" s="4">
        <v>43340</v>
      </c>
      <c r="D347" t="s">
        <v>637</v>
      </c>
      <c r="E347" t="s">
        <v>638</v>
      </c>
      <c r="F347" s="5">
        <v>3848.06</v>
      </c>
      <c r="G347" s="5">
        <v>0</v>
      </c>
      <c r="H347" s="6">
        <f t="shared" si="5"/>
        <v>3848.06</v>
      </c>
      <c r="I347" s="3">
        <v>5</v>
      </c>
      <c r="J347" t="s">
        <v>20</v>
      </c>
      <c r="K347" t="s">
        <v>639</v>
      </c>
      <c r="L347" t="s">
        <v>31</v>
      </c>
      <c r="M347" t="s">
        <v>229</v>
      </c>
      <c r="N347" t="s">
        <v>24</v>
      </c>
      <c r="O347" t="s">
        <v>640</v>
      </c>
      <c r="P347" t="s">
        <v>26</v>
      </c>
      <c r="Q347" t="s">
        <v>205</v>
      </c>
    </row>
    <row r="348" spans="1:17">
      <c r="A348" s="3">
        <v>1739832</v>
      </c>
      <c r="B348" t="s">
        <v>17</v>
      </c>
      <c r="C348" s="4">
        <v>43340</v>
      </c>
      <c r="D348" t="s">
        <v>641</v>
      </c>
      <c r="E348" t="s">
        <v>642</v>
      </c>
      <c r="F348" s="5">
        <v>3848.07</v>
      </c>
      <c r="G348" s="5">
        <v>0</v>
      </c>
      <c r="H348" s="6">
        <f t="shared" si="5"/>
        <v>3848.07</v>
      </c>
      <c r="I348" s="3">
        <v>5</v>
      </c>
      <c r="J348" t="s">
        <v>20</v>
      </c>
      <c r="K348" t="s">
        <v>639</v>
      </c>
      <c r="L348" t="s">
        <v>31</v>
      </c>
      <c r="M348" t="s">
        <v>229</v>
      </c>
      <c r="N348" t="s">
        <v>24</v>
      </c>
      <c r="O348" t="s">
        <v>640</v>
      </c>
      <c r="P348" t="s">
        <v>26</v>
      </c>
      <c r="Q348" t="s">
        <v>205</v>
      </c>
    </row>
    <row r="349" spans="1:17">
      <c r="A349" s="3">
        <v>1741680</v>
      </c>
      <c r="B349" t="s">
        <v>17</v>
      </c>
      <c r="C349" s="4">
        <v>43341</v>
      </c>
      <c r="D349" t="s">
        <v>643</v>
      </c>
      <c r="E349" t="s">
        <v>644</v>
      </c>
      <c r="F349" s="5">
        <v>0</v>
      </c>
      <c r="G349" s="5">
        <v>850</v>
      </c>
      <c r="H349" s="6">
        <f t="shared" si="5"/>
        <v>-850</v>
      </c>
      <c r="I349" s="3">
        <v>5</v>
      </c>
      <c r="J349" t="s">
        <v>166</v>
      </c>
      <c r="K349" t="s">
        <v>35</v>
      </c>
      <c r="L349" t="s">
        <v>31</v>
      </c>
      <c r="M349" t="s">
        <v>229</v>
      </c>
      <c r="N349" t="s">
        <v>24</v>
      </c>
      <c r="O349" t="s">
        <v>189</v>
      </c>
      <c r="P349" t="s">
        <v>26</v>
      </c>
      <c r="Q349" t="s">
        <v>44</v>
      </c>
    </row>
    <row r="350" spans="1:17">
      <c r="A350" s="3">
        <v>1741678</v>
      </c>
      <c r="B350" t="s">
        <v>17</v>
      </c>
      <c r="C350" s="4">
        <v>43341</v>
      </c>
      <c r="D350" t="s">
        <v>320</v>
      </c>
      <c r="E350" t="s">
        <v>321</v>
      </c>
      <c r="F350" s="5">
        <v>536.25</v>
      </c>
      <c r="G350" s="5">
        <v>0</v>
      </c>
      <c r="H350" s="6">
        <f t="shared" si="5"/>
        <v>536.25</v>
      </c>
      <c r="I350" s="3">
        <v>5</v>
      </c>
      <c r="J350" t="s">
        <v>166</v>
      </c>
      <c r="K350" t="s">
        <v>35</v>
      </c>
      <c r="L350" t="s">
        <v>31</v>
      </c>
      <c r="M350" t="s">
        <v>322</v>
      </c>
      <c r="N350" t="s">
        <v>24</v>
      </c>
      <c r="O350" t="s">
        <v>189</v>
      </c>
      <c r="P350" t="s">
        <v>26</v>
      </c>
      <c r="Q350" t="s">
        <v>34</v>
      </c>
    </row>
    <row r="351" spans="1:17">
      <c r="A351" s="3">
        <v>1741678</v>
      </c>
      <c r="B351" t="s">
        <v>17</v>
      </c>
      <c r="C351" s="4">
        <v>43341</v>
      </c>
      <c r="D351" t="s">
        <v>323</v>
      </c>
      <c r="E351" t="s">
        <v>324</v>
      </c>
      <c r="F351" s="5">
        <v>536.25</v>
      </c>
      <c r="G351" s="5">
        <v>0</v>
      </c>
      <c r="H351" s="6">
        <f t="shared" si="5"/>
        <v>536.25</v>
      </c>
      <c r="I351" s="3">
        <v>5</v>
      </c>
      <c r="J351" t="s">
        <v>166</v>
      </c>
      <c r="K351" t="s">
        <v>35</v>
      </c>
      <c r="L351" t="s">
        <v>31</v>
      </c>
      <c r="M351" t="s">
        <v>322</v>
      </c>
      <c r="N351" t="s">
        <v>24</v>
      </c>
      <c r="O351" t="s">
        <v>189</v>
      </c>
      <c r="P351" t="s">
        <v>26</v>
      </c>
      <c r="Q351" t="s">
        <v>34</v>
      </c>
    </row>
    <row r="352" spans="1:17">
      <c r="A352" s="3">
        <v>1741679</v>
      </c>
      <c r="B352" t="s">
        <v>17</v>
      </c>
      <c r="C352" s="4">
        <v>43341</v>
      </c>
      <c r="D352" t="s">
        <v>645</v>
      </c>
      <c r="E352" t="s">
        <v>646</v>
      </c>
      <c r="F352" s="5">
        <v>556.91999999999996</v>
      </c>
      <c r="G352" s="5">
        <v>0</v>
      </c>
      <c r="H352" s="6">
        <f t="shared" si="5"/>
        <v>556.91999999999996</v>
      </c>
      <c r="I352" s="3">
        <v>5</v>
      </c>
      <c r="J352" t="s">
        <v>166</v>
      </c>
      <c r="K352" t="s">
        <v>35</v>
      </c>
      <c r="L352" t="s">
        <v>31</v>
      </c>
      <c r="M352" t="s">
        <v>295</v>
      </c>
      <c r="N352" t="s">
        <v>24</v>
      </c>
      <c r="O352" t="s">
        <v>189</v>
      </c>
      <c r="P352" t="s">
        <v>26</v>
      </c>
      <c r="Q352" t="s">
        <v>44</v>
      </c>
    </row>
    <row r="353" spans="1:17">
      <c r="A353" s="3">
        <v>1741679</v>
      </c>
      <c r="B353" t="s">
        <v>17</v>
      </c>
      <c r="C353" s="4">
        <v>43341</v>
      </c>
      <c r="D353" t="s">
        <v>647</v>
      </c>
      <c r="E353" t="s">
        <v>648</v>
      </c>
      <c r="F353" s="5">
        <v>596.75</v>
      </c>
      <c r="G353" s="5">
        <v>0</v>
      </c>
      <c r="H353" s="6">
        <f t="shared" si="5"/>
        <v>596.75</v>
      </c>
      <c r="I353" s="3">
        <v>5</v>
      </c>
      <c r="J353" t="s">
        <v>166</v>
      </c>
      <c r="K353" t="s">
        <v>35</v>
      </c>
      <c r="L353" t="s">
        <v>31</v>
      </c>
      <c r="M353" t="s">
        <v>295</v>
      </c>
      <c r="N353" t="s">
        <v>24</v>
      </c>
      <c r="O353" t="s">
        <v>189</v>
      </c>
      <c r="P353" t="s">
        <v>26</v>
      </c>
      <c r="Q353" t="s">
        <v>44</v>
      </c>
    </row>
    <row r="354" spans="1:17">
      <c r="A354" s="3">
        <v>1741682</v>
      </c>
      <c r="B354" t="s">
        <v>17</v>
      </c>
      <c r="C354" s="4">
        <v>43341</v>
      </c>
      <c r="D354" t="s">
        <v>649</v>
      </c>
      <c r="E354" t="s">
        <v>650</v>
      </c>
      <c r="F354" s="5">
        <v>649.94000000000005</v>
      </c>
      <c r="G354" s="5">
        <v>0</v>
      </c>
      <c r="H354" s="6">
        <f t="shared" si="5"/>
        <v>649.94000000000005</v>
      </c>
      <c r="I354" s="3">
        <v>5</v>
      </c>
      <c r="J354" t="s">
        <v>166</v>
      </c>
      <c r="K354" t="s">
        <v>35</v>
      </c>
      <c r="L354" t="s">
        <v>31</v>
      </c>
      <c r="M354" t="s">
        <v>229</v>
      </c>
      <c r="N354" t="s">
        <v>24</v>
      </c>
      <c r="O354" t="s">
        <v>189</v>
      </c>
      <c r="P354" t="s">
        <v>26</v>
      </c>
      <c r="Q354" t="s">
        <v>27</v>
      </c>
    </row>
    <row r="355" spans="1:17">
      <c r="A355" s="3">
        <v>1741678</v>
      </c>
      <c r="B355" t="s">
        <v>17</v>
      </c>
      <c r="C355" s="4">
        <v>43341</v>
      </c>
      <c r="D355" t="s">
        <v>651</v>
      </c>
      <c r="E355" t="s">
        <v>652</v>
      </c>
      <c r="F355" s="5">
        <v>656.25</v>
      </c>
      <c r="G355" s="5">
        <v>0</v>
      </c>
      <c r="H355" s="6">
        <f t="shared" si="5"/>
        <v>656.25</v>
      </c>
      <c r="I355" s="3">
        <v>5</v>
      </c>
      <c r="J355" t="s">
        <v>166</v>
      </c>
      <c r="K355" t="s">
        <v>35</v>
      </c>
      <c r="L355" t="s">
        <v>31</v>
      </c>
      <c r="M355" t="s">
        <v>32</v>
      </c>
      <c r="N355" t="s">
        <v>24</v>
      </c>
      <c r="O355" t="s">
        <v>189</v>
      </c>
      <c r="P355" t="s">
        <v>26</v>
      </c>
      <c r="Q355" t="s">
        <v>34</v>
      </c>
    </row>
    <row r="356" spans="1:17">
      <c r="A356" s="3">
        <v>1741678</v>
      </c>
      <c r="B356" t="s">
        <v>17</v>
      </c>
      <c r="C356" s="4">
        <v>43341</v>
      </c>
      <c r="D356" t="s">
        <v>651</v>
      </c>
      <c r="E356" t="s">
        <v>652</v>
      </c>
      <c r="F356" s="5">
        <v>656.55</v>
      </c>
      <c r="G356" s="5">
        <v>0</v>
      </c>
      <c r="H356" s="6">
        <f t="shared" si="5"/>
        <v>656.55</v>
      </c>
      <c r="I356" s="3">
        <v>5</v>
      </c>
      <c r="J356" t="s">
        <v>166</v>
      </c>
      <c r="K356" t="s">
        <v>35</v>
      </c>
      <c r="L356" t="s">
        <v>31</v>
      </c>
      <c r="M356" t="s">
        <v>32</v>
      </c>
      <c r="N356" t="s">
        <v>24</v>
      </c>
      <c r="O356" t="s">
        <v>189</v>
      </c>
      <c r="P356" t="s">
        <v>26</v>
      </c>
      <c r="Q356" t="s">
        <v>34</v>
      </c>
    </row>
    <row r="357" spans="1:17">
      <c r="A357" s="3">
        <v>1741679</v>
      </c>
      <c r="B357" t="s">
        <v>17</v>
      </c>
      <c r="C357" s="4">
        <v>43341</v>
      </c>
      <c r="D357" t="s">
        <v>653</v>
      </c>
      <c r="E357" t="s">
        <v>654</v>
      </c>
      <c r="F357" s="5">
        <v>712.33</v>
      </c>
      <c r="G357" s="5">
        <v>0</v>
      </c>
      <c r="H357" s="6">
        <f t="shared" si="5"/>
        <v>712.33</v>
      </c>
      <c r="I357" s="3">
        <v>5</v>
      </c>
      <c r="J357" t="s">
        <v>166</v>
      </c>
      <c r="K357" t="s">
        <v>35</v>
      </c>
      <c r="L357" t="s">
        <v>31</v>
      </c>
      <c r="M357" t="s">
        <v>32</v>
      </c>
      <c r="N357" t="s">
        <v>24</v>
      </c>
      <c r="O357" t="s">
        <v>189</v>
      </c>
      <c r="P357" t="s">
        <v>26</v>
      </c>
      <c r="Q357" t="s">
        <v>44</v>
      </c>
    </row>
    <row r="358" spans="1:17">
      <c r="A358" s="3">
        <v>1741679</v>
      </c>
      <c r="B358" t="s">
        <v>17</v>
      </c>
      <c r="C358" s="4">
        <v>43341</v>
      </c>
      <c r="D358" t="s">
        <v>645</v>
      </c>
      <c r="E358" t="s">
        <v>646</v>
      </c>
      <c r="F358" s="5">
        <v>741.23</v>
      </c>
      <c r="G358" s="5">
        <v>0</v>
      </c>
      <c r="H358" s="6">
        <f t="shared" si="5"/>
        <v>741.23</v>
      </c>
      <c r="I358" s="3">
        <v>5</v>
      </c>
      <c r="J358" t="s">
        <v>166</v>
      </c>
      <c r="K358" t="s">
        <v>35</v>
      </c>
      <c r="L358" t="s">
        <v>31</v>
      </c>
      <c r="M358" t="s">
        <v>295</v>
      </c>
      <c r="N358" t="s">
        <v>24</v>
      </c>
      <c r="O358" t="s">
        <v>189</v>
      </c>
      <c r="P358" t="s">
        <v>26</v>
      </c>
      <c r="Q358" t="s">
        <v>44</v>
      </c>
    </row>
    <row r="359" spans="1:17">
      <c r="A359" s="3">
        <v>1741679</v>
      </c>
      <c r="B359" t="s">
        <v>17</v>
      </c>
      <c r="C359" s="4">
        <v>43341</v>
      </c>
      <c r="D359" t="s">
        <v>655</v>
      </c>
      <c r="E359" t="s">
        <v>656</v>
      </c>
      <c r="F359" s="5">
        <v>786.21</v>
      </c>
      <c r="G359" s="5">
        <v>0</v>
      </c>
      <c r="H359" s="6">
        <f t="shared" si="5"/>
        <v>786.21</v>
      </c>
      <c r="I359" s="3">
        <v>5</v>
      </c>
      <c r="J359" t="s">
        <v>166</v>
      </c>
      <c r="K359" t="s">
        <v>35</v>
      </c>
      <c r="L359" t="s">
        <v>31</v>
      </c>
      <c r="M359" t="s">
        <v>32</v>
      </c>
      <c r="N359" t="s">
        <v>24</v>
      </c>
      <c r="O359" t="s">
        <v>189</v>
      </c>
      <c r="P359" t="s">
        <v>26</v>
      </c>
      <c r="Q359" t="s">
        <v>44</v>
      </c>
    </row>
    <row r="360" spans="1:17">
      <c r="A360" s="3">
        <v>1741679</v>
      </c>
      <c r="B360" t="s">
        <v>17</v>
      </c>
      <c r="C360" s="4">
        <v>43341</v>
      </c>
      <c r="D360" t="s">
        <v>657</v>
      </c>
      <c r="E360" t="s">
        <v>658</v>
      </c>
      <c r="F360" s="5">
        <v>814.09</v>
      </c>
      <c r="G360" s="5">
        <v>0</v>
      </c>
      <c r="H360" s="6">
        <f t="shared" si="5"/>
        <v>814.09</v>
      </c>
      <c r="I360" s="3">
        <v>5</v>
      </c>
      <c r="J360" t="s">
        <v>166</v>
      </c>
      <c r="K360" t="s">
        <v>35</v>
      </c>
      <c r="L360" t="s">
        <v>31</v>
      </c>
      <c r="M360" t="s">
        <v>32</v>
      </c>
      <c r="N360" t="s">
        <v>24</v>
      </c>
      <c r="O360" t="s">
        <v>189</v>
      </c>
      <c r="P360" t="s">
        <v>26</v>
      </c>
      <c r="Q360" t="s">
        <v>44</v>
      </c>
    </row>
    <row r="361" spans="1:17">
      <c r="A361" s="3">
        <v>1741679</v>
      </c>
      <c r="B361" t="s">
        <v>17</v>
      </c>
      <c r="C361" s="4">
        <v>43341</v>
      </c>
      <c r="D361" t="s">
        <v>659</v>
      </c>
      <c r="E361" t="s">
        <v>660</v>
      </c>
      <c r="F361" s="5">
        <v>847.08</v>
      </c>
      <c r="G361" s="5">
        <v>0</v>
      </c>
      <c r="H361" s="6">
        <f t="shared" si="5"/>
        <v>847.08</v>
      </c>
      <c r="I361" s="3">
        <v>5</v>
      </c>
      <c r="J361" t="s">
        <v>166</v>
      </c>
      <c r="K361" t="s">
        <v>35</v>
      </c>
      <c r="L361" t="s">
        <v>31</v>
      </c>
      <c r="M361" t="s">
        <v>51</v>
      </c>
      <c r="N361" t="s">
        <v>24</v>
      </c>
      <c r="O361" t="s">
        <v>189</v>
      </c>
      <c r="P361" t="s">
        <v>26</v>
      </c>
      <c r="Q361" t="s">
        <v>44</v>
      </c>
    </row>
    <row r="362" spans="1:17">
      <c r="A362" s="3">
        <v>1741679</v>
      </c>
      <c r="B362" t="s">
        <v>17</v>
      </c>
      <c r="C362" s="4">
        <v>43341</v>
      </c>
      <c r="D362" t="s">
        <v>661</v>
      </c>
      <c r="E362" t="s">
        <v>662</v>
      </c>
      <c r="F362" s="5">
        <v>920</v>
      </c>
      <c r="G362" s="5">
        <v>0</v>
      </c>
      <c r="H362" s="6">
        <f t="shared" si="5"/>
        <v>920</v>
      </c>
      <c r="I362" s="3">
        <v>5</v>
      </c>
      <c r="J362" t="s">
        <v>166</v>
      </c>
      <c r="K362" t="s">
        <v>35</v>
      </c>
      <c r="L362" t="s">
        <v>31</v>
      </c>
      <c r="M362" t="s">
        <v>229</v>
      </c>
      <c r="N362" t="s">
        <v>24</v>
      </c>
      <c r="O362" t="s">
        <v>189</v>
      </c>
      <c r="P362" t="s">
        <v>26</v>
      </c>
      <c r="Q362" t="s">
        <v>44</v>
      </c>
    </row>
    <row r="363" spans="1:17">
      <c r="A363" s="3">
        <v>1741678</v>
      </c>
      <c r="B363" t="s">
        <v>17</v>
      </c>
      <c r="C363" s="4">
        <v>43341</v>
      </c>
      <c r="D363" t="s">
        <v>663</v>
      </c>
      <c r="E363" t="s">
        <v>664</v>
      </c>
      <c r="F363" s="5">
        <v>937.5</v>
      </c>
      <c r="G363" s="5">
        <v>0</v>
      </c>
      <c r="H363" s="6">
        <f t="shared" si="5"/>
        <v>937.5</v>
      </c>
      <c r="I363" s="3">
        <v>5</v>
      </c>
      <c r="J363" t="s">
        <v>166</v>
      </c>
      <c r="K363" t="s">
        <v>35</v>
      </c>
      <c r="L363" t="s">
        <v>31</v>
      </c>
      <c r="M363" t="s">
        <v>32</v>
      </c>
      <c r="N363" t="s">
        <v>24</v>
      </c>
      <c r="O363" t="s">
        <v>189</v>
      </c>
      <c r="P363" t="s">
        <v>26</v>
      </c>
      <c r="Q363" t="s">
        <v>34</v>
      </c>
    </row>
    <row r="364" spans="1:17">
      <c r="A364" s="3">
        <v>1741678</v>
      </c>
      <c r="B364" t="s">
        <v>17</v>
      </c>
      <c r="C364" s="4">
        <v>43341</v>
      </c>
      <c r="D364" t="s">
        <v>663</v>
      </c>
      <c r="E364" t="s">
        <v>664</v>
      </c>
      <c r="F364" s="5">
        <v>937.5</v>
      </c>
      <c r="G364" s="5">
        <v>0</v>
      </c>
      <c r="H364" s="6">
        <f t="shared" si="5"/>
        <v>937.5</v>
      </c>
      <c r="I364" s="3">
        <v>5</v>
      </c>
      <c r="J364" t="s">
        <v>166</v>
      </c>
      <c r="K364" t="s">
        <v>35</v>
      </c>
      <c r="L364" t="s">
        <v>31</v>
      </c>
      <c r="M364" t="s">
        <v>32</v>
      </c>
      <c r="N364" t="s">
        <v>24</v>
      </c>
      <c r="O364" t="s">
        <v>189</v>
      </c>
      <c r="P364" t="s">
        <v>26</v>
      </c>
      <c r="Q364" t="s">
        <v>34</v>
      </c>
    </row>
    <row r="365" spans="1:17">
      <c r="A365" s="3">
        <v>1741679</v>
      </c>
      <c r="B365" t="s">
        <v>17</v>
      </c>
      <c r="C365" s="4">
        <v>43341</v>
      </c>
      <c r="D365" t="s">
        <v>359</v>
      </c>
      <c r="E365" t="s">
        <v>360</v>
      </c>
      <c r="F365" s="5">
        <v>975</v>
      </c>
      <c r="G365" s="5">
        <v>0</v>
      </c>
      <c r="H365" s="6">
        <f t="shared" si="5"/>
        <v>975</v>
      </c>
      <c r="I365" s="3">
        <v>5</v>
      </c>
      <c r="J365" t="s">
        <v>166</v>
      </c>
      <c r="K365" t="s">
        <v>35</v>
      </c>
      <c r="L365" t="s">
        <v>31</v>
      </c>
      <c r="M365" t="s">
        <v>32</v>
      </c>
      <c r="N365" t="s">
        <v>24</v>
      </c>
      <c r="O365" t="s">
        <v>189</v>
      </c>
      <c r="P365" t="s">
        <v>26</v>
      </c>
      <c r="Q365" t="s">
        <v>44</v>
      </c>
    </row>
    <row r="366" spans="1:17">
      <c r="A366" s="3">
        <v>1741679</v>
      </c>
      <c r="B366" t="s">
        <v>17</v>
      </c>
      <c r="C366" s="4">
        <v>43341</v>
      </c>
      <c r="D366" t="s">
        <v>665</v>
      </c>
      <c r="E366" t="s">
        <v>666</v>
      </c>
      <c r="F366" s="5">
        <v>1000</v>
      </c>
      <c r="G366" s="5">
        <v>0</v>
      </c>
      <c r="H366" s="6">
        <f t="shared" si="5"/>
        <v>1000</v>
      </c>
      <c r="I366" s="3">
        <v>5</v>
      </c>
      <c r="J366" t="s">
        <v>166</v>
      </c>
      <c r="K366" t="s">
        <v>35</v>
      </c>
      <c r="L366" t="s">
        <v>31</v>
      </c>
      <c r="M366" t="s">
        <v>51</v>
      </c>
      <c r="N366" t="s">
        <v>24</v>
      </c>
      <c r="O366" t="s">
        <v>189</v>
      </c>
      <c r="P366" t="s">
        <v>26</v>
      </c>
      <c r="Q366" t="s">
        <v>44</v>
      </c>
    </row>
    <row r="367" spans="1:17">
      <c r="A367" s="3">
        <v>1741678</v>
      </c>
      <c r="B367" t="s">
        <v>17</v>
      </c>
      <c r="C367" s="4">
        <v>43341</v>
      </c>
      <c r="D367" t="s">
        <v>667</v>
      </c>
      <c r="E367" t="s">
        <v>668</v>
      </c>
      <c r="F367" s="5">
        <v>1154.33</v>
      </c>
      <c r="G367" s="5">
        <v>0</v>
      </c>
      <c r="H367" s="6">
        <f t="shared" si="5"/>
        <v>1154.33</v>
      </c>
      <c r="I367" s="3">
        <v>5</v>
      </c>
      <c r="J367" t="s">
        <v>166</v>
      </c>
      <c r="K367" t="s">
        <v>35</v>
      </c>
      <c r="L367" t="s">
        <v>31</v>
      </c>
      <c r="M367" t="s">
        <v>32</v>
      </c>
      <c r="N367" t="s">
        <v>24</v>
      </c>
      <c r="O367" t="s">
        <v>189</v>
      </c>
      <c r="P367" t="s">
        <v>26</v>
      </c>
      <c r="Q367" t="s">
        <v>34</v>
      </c>
    </row>
    <row r="368" spans="1:17">
      <c r="A368" s="3">
        <v>1741678</v>
      </c>
      <c r="B368" t="s">
        <v>17</v>
      </c>
      <c r="C368" s="4">
        <v>43341</v>
      </c>
      <c r="D368" t="s">
        <v>669</v>
      </c>
      <c r="E368" t="s">
        <v>670</v>
      </c>
      <c r="F368" s="5">
        <v>1154.33</v>
      </c>
      <c r="G368" s="5">
        <v>0</v>
      </c>
      <c r="H368" s="6">
        <f t="shared" si="5"/>
        <v>1154.33</v>
      </c>
      <c r="I368" s="3">
        <v>5</v>
      </c>
      <c r="J368" t="s">
        <v>166</v>
      </c>
      <c r="K368" t="s">
        <v>35</v>
      </c>
      <c r="L368" t="s">
        <v>31</v>
      </c>
      <c r="M368" t="s">
        <v>32</v>
      </c>
      <c r="N368" t="s">
        <v>24</v>
      </c>
      <c r="O368" t="s">
        <v>189</v>
      </c>
      <c r="P368" t="s">
        <v>26</v>
      </c>
      <c r="Q368" t="s">
        <v>34</v>
      </c>
    </row>
    <row r="369" spans="1:17">
      <c r="A369" s="3">
        <v>1741679</v>
      </c>
      <c r="B369" t="s">
        <v>17</v>
      </c>
      <c r="C369" s="4">
        <v>43341</v>
      </c>
      <c r="D369" t="s">
        <v>671</v>
      </c>
      <c r="E369" t="s">
        <v>672</v>
      </c>
      <c r="F369" s="5">
        <v>1230.8</v>
      </c>
      <c r="G369" s="5">
        <v>0</v>
      </c>
      <c r="H369" s="6">
        <f t="shared" si="5"/>
        <v>1230.8</v>
      </c>
      <c r="I369" s="3">
        <v>5</v>
      </c>
      <c r="J369" t="s">
        <v>166</v>
      </c>
      <c r="K369" t="s">
        <v>35</v>
      </c>
      <c r="L369" t="s">
        <v>31</v>
      </c>
      <c r="M369" t="s">
        <v>32</v>
      </c>
      <c r="N369" t="s">
        <v>24</v>
      </c>
      <c r="O369" t="s">
        <v>189</v>
      </c>
      <c r="P369" t="s">
        <v>26</v>
      </c>
      <c r="Q369" t="s">
        <v>44</v>
      </c>
    </row>
    <row r="370" spans="1:17">
      <c r="A370" s="3">
        <v>1741679</v>
      </c>
      <c r="B370" t="s">
        <v>17</v>
      </c>
      <c r="C370" s="4">
        <v>43341</v>
      </c>
      <c r="D370" t="s">
        <v>673</v>
      </c>
      <c r="E370" t="s">
        <v>674</v>
      </c>
      <c r="F370" s="5">
        <v>1278.75</v>
      </c>
      <c r="G370" s="5">
        <v>0</v>
      </c>
      <c r="H370" s="6">
        <f t="shared" si="5"/>
        <v>1278.75</v>
      </c>
      <c r="I370" s="3">
        <v>5</v>
      </c>
      <c r="J370" t="s">
        <v>166</v>
      </c>
      <c r="K370" t="s">
        <v>35</v>
      </c>
      <c r="L370" t="s">
        <v>31</v>
      </c>
      <c r="M370" t="s">
        <v>295</v>
      </c>
      <c r="N370" t="s">
        <v>24</v>
      </c>
      <c r="O370" t="s">
        <v>189</v>
      </c>
      <c r="P370" t="s">
        <v>26</v>
      </c>
      <c r="Q370" t="s">
        <v>44</v>
      </c>
    </row>
    <row r="371" spans="1:17">
      <c r="A371" s="3">
        <v>1741679</v>
      </c>
      <c r="B371" t="s">
        <v>17</v>
      </c>
      <c r="C371" s="4">
        <v>43341</v>
      </c>
      <c r="D371" t="s">
        <v>675</v>
      </c>
      <c r="E371" t="s">
        <v>676</v>
      </c>
      <c r="F371" s="5">
        <v>1278.75</v>
      </c>
      <c r="G371" s="5">
        <v>0</v>
      </c>
      <c r="H371" s="6">
        <f t="shared" si="5"/>
        <v>1278.75</v>
      </c>
      <c r="I371" s="3">
        <v>5</v>
      </c>
      <c r="J371" t="s">
        <v>166</v>
      </c>
      <c r="K371" t="s">
        <v>35</v>
      </c>
      <c r="L371" t="s">
        <v>31</v>
      </c>
      <c r="M371" t="s">
        <v>295</v>
      </c>
      <c r="N371" t="s">
        <v>24</v>
      </c>
      <c r="O371" t="s">
        <v>189</v>
      </c>
      <c r="P371" t="s">
        <v>26</v>
      </c>
      <c r="Q371" t="s">
        <v>44</v>
      </c>
    </row>
    <row r="372" spans="1:17">
      <c r="A372" s="3">
        <v>1741679</v>
      </c>
      <c r="B372" t="s">
        <v>17</v>
      </c>
      <c r="C372" s="4">
        <v>43341</v>
      </c>
      <c r="D372" t="s">
        <v>677</v>
      </c>
      <c r="E372" t="s">
        <v>678</v>
      </c>
      <c r="F372" s="5">
        <v>1306.95</v>
      </c>
      <c r="G372" s="5">
        <v>0</v>
      </c>
      <c r="H372" s="6">
        <f t="shared" si="5"/>
        <v>1306.95</v>
      </c>
      <c r="I372" s="3">
        <v>5</v>
      </c>
      <c r="J372" t="s">
        <v>166</v>
      </c>
      <c r="K372" t="s">
        <v>35</v>
      </c>
      <c r="L372" t="s">
        <v>31</v>
      </c>
      <c r="M372" t="s">
        <v>32</v>
      </c>
      <c r="N372" t="s">
        <v>24</v>
      </c>
      <c r="O372" t="s">
        <v>189</v>
      </c>
      <c r="P372" t="s">
        <v>26</v>
      </c>
      <c r="Q372" t="s">
        <v>44</v>
      </c>
    </row>
    <row r="373" spans="1:17">
      <c r="A373" s="3">
        <v>1741678</v>
      </c>
      <c r="B373" t="s">
        <v>17</v>
      </c>
      <c r="C373" s="4">
        <v>43341</v>
      </c>
      <c r="D373" t="s">
        <v>379</v>
      </c>
      <c r="E373" t="s">
        <v>380</v>
      </c>
      <c r="F373" s="5">
        <v>1329.42</v>
      </c>
      <c r="G373" s="5">
        <v>0</v>
      </c>
      <c r="H373" s="6">
        <f t="shared" si="5"/>
        <v>1329.42</v>
      </c>
      <c r="I373" s="3">
        <v>5</v>
      </c>
      <c r="J373" t="s">
        <v>166</v>
      </c>
      <c r="K373" t="s">
        <v>35</v>
      </c>
      <c r="L373" t="s">
        <v>31</v>
      </c>
      <c r="M373" t="s">
        <v>32</v>
      </c>
      <c r="N373" t="s">
        <v>24</v>
      </c>
      <c r="O373" t="s">
        <v>189</v>
      </c>
      <c r="P373" t="s">
        <v>26</v>
      </c>
      <c r="Q373" t="s">
        <v>34</v>
      </c>
    </row>
    <row r="374" spans="1:17">
      <c r="A374" s="3">
        <v>1741678</v>
      </c>
      <c r="B374" t="s">
        <v>17</v>
      </c>
      <c r="C374" s="4">
        <v>43341</v>
      </c>
      <c r="D374" t="s">
        <v>381</v>
      </c>
      <c r="E374" t="s">
        <v>382</v>
      </c>
      <c r="F374" s="5">
        <v>1329.42</v>
      </c>
      <c r="G374" s="5">
        <v>0</v>
      </c>
      <c r="H374" s="6">
        <f t="shared" si="5"/>
        <v>1329.42</v>
      </c>
      <c r="I374" s="3">
        <v>5</v>
      </c>
      <c r="J374" t="s">
        <v>166</v>
      </c>
      <c r="K374" t="s">
        <v>35</v>
      </c>
      <c r="L374" t="s">
        <v>31</v>
      </c>
      <c r="M374" t="s">
        <v>32</v>
      </c>
      <c r="N374" t="s">
        <v>24</v>
      </c>
      <c r="O374" t="s">
        <v>189</v>
      </c>
      <c r="P374" t="s">
        <v>26</v>
      </c>
      <c r="Q374" t="s">
        <v>34</v>
      </c>
    </row>
    <row r="375" spans="1:17">
      <c r="A375" s="3">
        <v>1741679</v>
      </c>
      <c r="B375" t="s">
        <v>17</v>
      </c>
      <c r="C375" s="4">
        <v>43341</v>
      </c>
      <c r="D375" t="s">
        <v>679</v>
      </c>
      <c r="E375" t="s">
        <v>680</v>
      </c>
      <c r="F375" s="5">
        <v>1424.66</v>
      </c>
      <c r="G375" s="5">
        <v>0</v>
      </c>
      <c r="H375" s="6">
        <f t="shared" si="5"/>
        <v>1424.66</v>
      </c>
      <c r="I375" s="3">
        <v>5</v>
      </c>
      <c r="J375" t="s">
        <v>166</v>
      </c>
      <c r="K375" t="s">
        <v>35</v>
      </c>
      <c r="L375" t="s">
        <v>31</v>
      </c>
      <c r="M375" t="s">
        <v>32</v>
      </c>
      <c r="N375" t="s">
        <v>24</v>
      </c>
      <c r="O375" t="s">
        <v>189</v>
      </c>
      <c r="P375" t="s">
        <v>26</v>
      </c>
      <c r="Q375" t="s">
        <v>44</v>
      </c>
    </row>
    <row r="376" spans="1:17">
      <c r="A376" s="3">
        <v>1741679</v>
      </c>
      <c r="B376" t="s">
        <v>17</v>
      </c>
      <c r="C376" s="4">
        <v>43341</v>
      </c>
      <c r="D376" t="s">
        <v>681</v>
      </c>
      <c r="E376" t="s">
        <v>682</v>
      </c>
      <c r="F376" s="5">
        <v>1449.25</v>
      </c>
      <c r="G376" s="5">
        <v>0</v>
      </c>
      <c r="H376" s="6">
        <f t="shared" si="5"/>
        <v>1449.25</v>
      </c>
      <c r="I376" s="3">
        <v>5</v>
      </c>
      <c r="J376" t="s">
        <v>166</v>
      </c>
      <c r="K376" t="s">
        <v>35</v>
      </c>
      <c r="L376" t="s">
        <v>31</v>
      </c>
      <c r="M376" t="s">
        <v>295</v>
      </c>
      <c r="N376" t="s">
        <v>24</v>
      </c>
      <c r="O376" t="s">
        <v>189</v>
      </c>
      <c r="P376" t="s">
        <v>26</v>
      </c>
      <c r="Q376" t="s">
        <v>44</v>
      </c>
    </row>
    <row r="377" spans="1:17">
      <c r="A377" s="3">
        <v>1741679</v>
      </c>
      <c r="B377" t="s">
        <v>17</v>
      </c>
      <c r="C377" s="4">
        <v>43341</v>
      </c>
      <c r="D377" t="s">
        <v>683</v>
      </c>
      <c r="E377" t="s">
        <v>684</v>
      </c>
      <c r="F377" s="5">
        <v>1449.25</v>
      </c>
      <c r="G377" s="5">
        <v>0</v>
      </c>
      <c r="H377" s="6">
        <f t="shared" si="5"/>
        <v>1449.25</v>
      </c>
      <c r="I377" s="3">
        <v>5</v>
      </c>
      <c r="J377" t="s">
        <v>166</v>
      </c>
      <c r="K377" t="s">
        <v>35</v>
      </c>
      <c r="L377" t="s">
        <v>31</v>
      </c>
      <c r="M377" t="s">
        <v>295</v>
      </c>
      <c r="N377" t="s">
        <v>24</v>
      </c>
      <c r="O377" t="s">
        <v>189</v>
      </c>
      <c r="P377" t="s">
        <v>26</v>
      </c>
      <c r="Q377" t="s">
        <v>44</v>
      </c>
    </row>
    <row r="378" spans="1:17">
      <c r="A378" s="3">
        <v>1741682</v>
      </c>
      <c r="B378" t="s">
        <v>17</v>
      </c>
      <c r="C378" s="4">
        <v>43341</v>
      </c>
      <c r="D378" t="s">
        <v>685</v>
      </c>
      <c r="E378" t="s">
        <v>686</v>
      </c>
      <c r="F378" s="5">
        <v>1468.92</v>
      </c>
      <c r="G378" s="5">
        <v>0</v>
      </c>
      <c r="H378" s="6">
        <f t="shared" si="5"/>
        <v>1468.92</v>
      </c>
      <c r="I378" s="3">
        <v>5</v>
      </c>
      <c r="J378" t="s">
        <v>166</v>
      </c>
      <c r="K378" t="s">
        <v>35</v>
      </c>
      <c r="L378" t="s">
        <v>31</v>
      </c>
      <c r="M378" t="s">
        <v>32</v>
      </c>
      <c r="N378" t="s">
        <v>24</v>
      </c>
      <c r="O378" t="s">
        <v>189</v>
      </c>
      <c r="P378" t="s">
        <v>26</v>
      </c>
      <c r="Q378" t="s">
        <v>27</v>
      </c>
    </row>
    <row r="379" spans="1:17">
      <c r="A379" s="3">
        <v>1741679</v>
      </c>
      <c r="B379" t="s">
        <v>17</v>
      </c>
      <c r="C379" s="4">
        <v>43341</v>
      </c>
      <c r="D379" t="s">
        <v>687</v>
      </c>
      <c r="E379" t="s">
        <v>688</v>
      </c>
      <c r="F379" s="5">
        <v>1485.75</v>
      </c>
      <c r="G379" s="5">
        <v>0</v>
      </c>
      <c r="H379" s="6">
        <f t="shared" si="5"/>
        <v>1485.75</v>
      </c>
      <c r="I379" s="3">
        <v>5</v>
      </c>
      <c r="J379" t="s">
        <v>166</v>
      </c>
      <c r="K379" t="s">
        <v>35</v>
      </c>
      <c r="L379" t="s">
        <v>31</v>
      </c>
      <c r="M379" t="s">
        <v>32</v>
      </c>
      <c r="N379" t="s">
        <v>24</v>
      </c>
      <c r="O379" t="s">
        <v>189</v>
      </c>
      <c r="P379" t="s">
        <v>26</v>
      </c>
      <c r="Q379" t="s">
        <v>44</v>
      </c>
    </row>
    <row r="380" spans="1:17">
      <c r="A380" s="3">
        <v>1741682</v>
      </c>
      <c r="B380" t="s">
        <v>17</v>
      </c>
      <c r="C380" s="4">
        <v>43341</v>
      </c>
      <c r="D380" t="s">
        <v>689</v>
      </c>
      <c r="E380" t="s">
        <v>690</v>
      </c>
      <c r="F380" s="5">
        <v>1591.33</v>
      </c>
      <c r="G380" s="5">
        <v>0</v>
      </c>
      <c r="H380" s="6">
        <f t="shared" si="5"/>
        <v>1591.33</v>
      </c>
      <c r="I380" s="3">
        <v>5</v>
      </c>
      <c r="J380" t="s">
        <v>166</v>
      </c>
      <c r="K380" t="s">
        <v>35</v>
      </c>
      <c r="L380" t="s">
        <v>31</v>
      </c>
      <c r="M380" t="s">
        <v>32</v>
      </c>
      <c r="N380" t="s">
        <v>24</v>
      </c>
      <c r="O380" t="s">
        <v>189</v>
      </c>
      <c r="P380" t="s">
        <v>26</v>
      </c>
      <c r="Q380" t="s">
        <v>27</v>
      </c>
    </row>
    <row r="381" spans="1:17">
      <c r="A381" s="3">
        <v>1741678</v>
      </c>
      <c r="B381" t="s">
        <v>17</v>
      </c>
      <c r="C381" s="4">
        <v>43341</v>
      </c>
      <c r="D381" t="s">
        <v>691</v>
      </c>
      <c r="E381" t="s">
        <v>692</v>
      </c>
      <c r="F381" s="5">
        <v>1731.5</v>
      </c>
      <c r="G381" s="5">
        <v>0</v>
      </c>
      <c r="H381" s="6">
        <f t="shared" si="5"/>
        <v>1731.5</v>
      </c>
      <c r="I381" s="3">
        <v>5</v>
      </c>
      <c r="J381" t="s">
        <v>166</v>
      </c>
      <c r="K381" t="s">
        <v>35</v>
      </c>
      <c r="L381" t="s">
        <v>31</v>
      </c>
      <c r="M381" t="s">
        <v>32</v>
      </c>
      <c r="N381" t="s">
        <v>24</v>
      </c>
      <c r="O381" t="s">
        <v>189</v>
      </c>
      <c r="P381" t="s">
        <v>26</v>
      </c>
      <c r="Q381" t="s">
        <v>34</v>
      </c>
    </row>
    <row r="382" spans="1:17">
      <c r="A382" s="3">
        <v>1741679</v>
      </c>
      <c r="B382" t="s">
        <v>17</v>
      </c>
      <c r="C382" s="4">
        <v>43341</v>
      </c>
      <c r="D382" t="s">
        <v>186</v>
      </c>
      <c r="E382" t="s">
        <v>187</v>
      </c>
      <c r="F382" s="5">
        <v>1825.35</v>
      </c>
      <c r="G382" s="5">
        <v>0</v>
      </c>
      <c r="H382" s="6">
        <f t="shared" si="5"/>
        <v>1825.35</v>
      </c>
      <c r="I382" s="3">
        <v>5</v>
      </c>
      <c r="J382" t="s">
        <v>166</v>
      </c>
      <c r="K382" t="s">
        <v>35</v>
      </c>
      <c r="L382" t="s">
        <v>31</v>
      </c>
      <c r="M382" t="s">
        <v>51</v>
      </c>
      <c r="N382" t="s">
        <v>24</v>
      </c>
      <c r="O382" t="s">
        <v>189</v>
      </c>
      <c r="P382" t="s">
        <v>26</v>
      </c>
      <c r="Q382" t="s">
        <v>44</v>
      </c>
    </row>
    <row r="383" spans="1:17">
      <c r="A383" s="3">
        <v>1741679</v>
      </c>
      <c r="B383" t="s">
        <v>17</v>
      </c>
      <c r="C383" s="4">
        <v>43341</v>
      </c>
      <c r="D383" t="s">
        <v>377</v>
      </c>
      <c r="E383" t="s">
        <v>378</v>
      </c>
      <c r="F383" s="5">
        <v>1999.21</v>
      </c>
      <c r="G383" s="5">
        <v>0</v>
      </c>
      <c r="H383" s="6">
        <f t="shared" si="5"/>
        <v>1999.21</v>
      </c>
      <c r="I383" s="3">
        <v>5</v>
      </c>
      <c r="J383" t="s">
        <v>166</v>
      </c>
      <c r="K383" t="s">
        <v>35</v>
      </c>
      <c r="L383" t="s">
        <v>31</v>
      </c>
      <c r="M383" t="s">
        <v>32</v>
      </c>
      <c r="N383" t="s">
        <v>24</v>
      </c>
      <c r="O383" t="s">
        <v>189</v>
      </c>
      <c r="P383" t="s">
        <v>26</v>
      </c>
      <c r="Q383" t="s">
        <v>44</v>
      </c>
    </row>
    <row r="384" spans="1:17">
      <c r="A384" s="3">
        <v>1741679</v>
      </c>
      <c r="B384" t="s">
        <v>17</v>
      </c>
      <c r="C384" s="4">
        <v>43341</v>
      </c>
      <c r="D384" t="s">
        <v>566</v>
      </c>
      <c r="E384" t="s">
        <v>567</v>
      </c>
      <c r="F384" s="5">
        <v>2031.51</v>
      </c>
      <c r="G384" s="5">
        <v>0</v>
      </c>
      <c r="H384" s="6">
        <f t="shared" si="5"/>
        <v>2031.51</v>
      </c>
      <c r="I384" s="3">
        <v>5</v>
      </c>
      <c r="J384" t="s">
        <v>166</v>
      </c>
      <c r="K384" t="s">
        <v>35</v>
      </c>
      <c r="L384" t="s">
        <v>31</v>
      </c>
      <c r="M384" t="s">
        <v>51</v>
      </c>
      <c r="N384" t="s">
        <v>24</v>
      </c>
      <c r="O384" t="s">
        <v>189</v>
      </c>
      <c r="P384" t="s">
        <v>26</v>
      </c>
      <c r="Q384" t="s">
        <v>44</v>
      </c>
    </row>
    <row r="385" spans="1:17">
      <c r="A385" s="3">
        <v>1741679</v>
      </c>
      <c r="B385" t="s">
        <v>17</v>
      </c>
      <c r="C385" s="4">
        <v>43341</v>
      </c>
      <c r="D385" t="s">
        <v>693</v>
      </c>
      <c r="E385" t="s">
        <v>694</v>
      </c>
      <c r="F385" s="5">
        <v>2049.4699999999998</v>
      </c>
      <c r="G385" s="5">
        <v>0</v>
      </c>
      <c r="H385" s="6">
        <f t="shared" si="5"/>
        <v>2049.4699999999998</v>
      </c>
      <c r="I385" s="3">
        <v>5</v>
      </c>
      <c r="J385" t="s">
        <v>166</v>
      </c>
      <c r="K385" t="s">
        <v>35</v>
      </c>
      <c r="L385" t="s">
        <v>31</v>
      </c>
      <c r="M385" t="s">
        <v>32</v>
      </c>
      <c r="N385" t="s">
        <v>24</v>
      </c>
      <c r="O385" t="s">
        <v>189</v>
      </c>
      <c r="P385" t="s">
        <v>26</v>
      </c>
      <c r="Q385" t="s">
        <v>44</v>
      </c>
    </row>
    <row r="386" spans="1:17">
      <c r="A386" s="3">
        <v>1741679</v>
      </c>
      <c r="B386" t="s">
        <v>17</v>
      </c>
      <c r="C386" s="4">
        <v>43341</v>
      </c>
      <c r="D386" t="s">
        <v>645</v>
      </c>
      <c r="E386" t="s">
        <v>646</v>
      </c>
      <c r="F386" s="5">
        <v>2216.5</v>
      </c>
      <c r="G386" s="5">
        <v>0</v>
      </c>
      <c r="H386" s="6">
        <f t="shared" ref="H386:H449" si="6">F386-G386</f>
        <v>2216.5</v>
      </c>
      <c r="I386" s="3">
        <v>5</v>
      </c>
      <c r="J386" t="s">
        <v>166</v>
      </c>
      <c r="K386" t="s">
        <v>35</v>
      </c>
      <c r="L386" t="s">
        <v>31</v>
      </c>
      <c r="M386" t="s">
        <v>295</v>
      </c>
      <c r="N386" t="s">
        <v>24</v>
      </c>
      <c r="O386" t="s">
        <v>189</v>
      </c>
      <c r="P386" t="s">
        <v>26</v>
      </c>
      <c r="Q386" t="s">
        <v>44</v>
      </c>
    </row>
    <row r="387" spans="1:17">
      <c r="A387" s="3">
        <v>1741679</v>
      </c>
      <c r="B387" t="s">
        <v>17</v>
      </c>
      <c r="C387" s="4">
        <v>43341</v>
      </c>
      <c r="D387" t="s">
        <v>695</v>
      </c>
      <c r="E387" t="s">
        <v>696</v>
      </c>
      <c r="F387" s="5">
        <v>2470.38</v>
      </c>
      <c r="G387" s="5">
        <v>0</v>
      </c>
      <c r="H387" s="6">
        <f t="shared" si="6"/>
        <v>2470.38</v>
      </c>
      <c r="I387" s="3">
        <v>5</v>
      </c>
      <c r="J387" t="s">
        <v>166</v>
      </c>
      <c r="K387" t="s">
        <v>35</v>
      </c>
      <c r="L387" t="s">
        <v>31</v>
      </c>
      <c r="M387" t="s">
        <v>229</v>
      </c>
      <c r="N387" t="s">
        <v>24</v>
      </c>
      <c r="O387" t="s">
        <v>189</v>
      </c>
      <c r="P387" t="s">
        <v>26</v>
      </c>
      <c r="Q387" t="s">
        <v>44</v>
      </c>
    </row>
    <row r="388" spans="1:17">
      <c r="A388" s="3">
        <v>1741679</v>
      </c>
      <c r="B388" t="s">
        <v>17</v>
      </c>
      <c r="C388" s="4">
        <v>43341</v>
      </c>
      <c r="D388" t="s">
        <v>369</v>
      </c>
      <c r="E388" t="s">
        <v>370</v>
      </c>
      <c r="F388" s="5">
        <v>2655.25</v>
      </c>
      <c r="G388" s="5">
        <v>0</v>
      </c>
      <c r="H388" s="6">
        <f t="shared" si="6"/>
        <v>2655.25</v>
      </c>
      <c r="I388" s="3">
        <v>5</v>
      </c>
      <c r="J388" t="s">
        <v>166</v>
      </c>
      <c r="K388" t="s">
        <v>35</v>
      </c>
      <c r="L388" t="s">
        <v>31</v>
      </c>
      <c r="M388" t="s">
        <v>51</v>
      </c>
      <c r="N388" t="s">
        <v>24</v>
      </c>
      <c r="O388" t="s">
        <v>189</v>
      </c>
      <c r="P388" t="s">
        <v>26</v>
      </c>
      <c r="Q388" t="s">
        <v>44</v>
      </c>
    </row>
    <row r="389" spans="1:17">
      <c r="A389" s="3">
        <v>1741679</v>
      </c>
      <c r="B389" t="s">
        <v>17</v>
      </c>
      <c r="C389" s="4">
        <v>43341</v>
      </c>
      <c r="D389" t="s">
        <v>371</v>
      </c>
      <c r="E389" t="s">
        <v>372</v>
      </c>
      <c r="F389" s="5">
        <v>2655.25</v>
      </c>
      <c r="G389" s="5">
        <v>0</v>
      </c>
      <c r="H389" s="6">
        <f t="shared" si="6"/>
        <v>2655.25</v>
      </c>
      <c r="I389" s="3">
        <v>5</v>
      </c>
      <c r="J389" t="s">
        <v>166</v>
      </c>
      <c r="K389" t="s">
        <v>35</v>
      </c>
      <c r="L389" t="s">
        <v>31</v>
      </c>
      <c r="M389" t="s">
        <v>51</v>
      </c>
      <c r="N389" t="s">
        <v>24</v>
      </c>
      <c r="O389" t="s">
        <v>189</v>
      </c>
      <c r="P389" t="s">
        <v>26</v>
      </c>
      <c r="Q389" t="s">
        <v>44</v>
      </c>
    </row>
    <row r="390" spans="1:17">
      <c r="A390" s="3">
        <v>1741679</v>
      </c>
      <c r="B390" t="s">
        <v>17</v>
      </c>
      <c r="C390" s="4">
        <v>43341</v>
      </c>
      <c r="D390" t="s">
        <v>385</v>
      </c>
      <c r="E390" t="s">
        <v>386</v>
      </c>
      <c r="F390" s="5">
        <v>2667.35</v>
      </c>
      <c r="G390" s="5">
        <v>0</v>
      </c>
      <c r="H390" s="6">
        <f t="shared" si="6"/>
        <v>2667.35</v>
      </c>
      <c r="I390" s="3">
        <v>5</v>
      </c>
      <c r="J390" t="s">
        <v>166</v>
      </c>
      <c r="K390" t="s">
        <v>35</v>
      </c>
      <c r="L390" t="s">
        <v>31</v>
      </c>
      <c r="M390" t="s">
        <v>51</v>
      </c>
      <c r="N390" t="s">
        <v>24</v>
      </c>
      <c r="O390" t="s">
        <v>189</v>
      </c>
      <c r="P390" t="s">
        <v>26</v>
      </c>
      <c r="Q390" t="s">
        <v>44</v>
      </c>
    </row>
    <row r="391" spans="1:17">
      <c r="A391" s="3">
        <v>1741678</v>
      </c>
      <c r="B391" t="s">
        <v>17</v>
      </c>
      <c r="C391" s="4">
        <v>43341</v>
      </c>
      <c r="D391" t="s">
        <v>697</v>
      </c>
      <c r="E391" t="s">
        <v>698</v>
      </c>
      <c r="F391" s="5">
        <v>2718.75</v>
      </c>
      <c r="G391" s="5">
        <v>0</v>
      </c>
      <c r="H391" s="6">
        <f t="shared" si="6"/>
        <v>2718.75</v>
      </c>
      <c r="I391" s="3">
        <v>5</v>
      </c>
      <c r="J391" t="s">
        <v>166</v>
      </c>
      <c r="K391" t="s">
        <v>35</v>
      </c>
      <c r="L391" t="s">
        <v>31</v>
      </c>
      <c r="M391" t="s">
        <v>32</v>
      </c>
      <c r="N391" t="s">
        <v>24</v>
      </c>
      <c r="O391" t="s">
        <v>189</v>
      </c>
      <c r="P391" t="s">
        <v>26</v>
      </c>
      <c r="Q391" t="s">
        <v>34</v>
      </c>
    </row>
    <row r="392" spans="1:17">
      <c r="A392" s="3">
        <v>1741678</v>
      </c>
      <c r="B392" t="s">
        <v>17</v>
      </c>
      <c r="C392" s="4">
        <v>43341</v>
      </c>
      <c r="D392" t="s">
        <v>697</v>
      </c>
      <c r="E392" t="s">
        <v>698</v>
      </c>
      <c r="F392" s="5">
        <v>2718.75</v>
      </c>
      <c r="G392" s="5">
        <v>0</v>
      </c>
      <c r="H392" s="6">
        <f t="shared" si="6"/>
        <v>2718.75</v>
      </c>
      <c r="I392" s="3">
        <v>5</v>
      </c>
      <c r="J392" t="s">
        <v>166</v>
      </c>
      <c r="K392" t="s">
        <v>35</v>
      </c>
      <c r="L392" t="s">
        <v>31</v>
      </c>
      <c r="M392" t="s">
        <v>32</v>
      </c>
      <c r="N392" t="s">
        <v>24</v>
      </c>
      <c r="O392" t="s">
        <v>189</v>
      </c>
      <c r="P392" t="s">
        <v>26</v>
      </c>
      <c r="Q392" t="s">
        <v>34</v>
      </c>
    </row>
    <row r="393" spans="1:17">
      <c r="A393" s="3">
        <v>1741679</v>
      </c>
      <c r="B393" t="s">
        <v>17</v>
      </c>
      <c r="C393" s="4">
        <v>43341</v>
      </c>
      <c r="D393" t="s">
        <v>699</v>
      </c>
      <c r="E393" t="s">
        <v>688</v>
      </c>
      <c r="F393" s="5">
        <v>2769.2</v>
      </c>
      <c r="G393" s="5">
        <v>0</v>
      </c>
      <c r="H393" s="6">
        <f t="shared" si="6"/>
        <v>2769.2</v>
      </c>
      <c r="I393" s="3">
        <v>5</v>
      </c>
      <c r="J393" t="s">
        <v>166</v>
      </c>
      <c r="K393" t="s">
        <v>35</v>
      </c>
      <c r="L393" t="s">
        <v>31</v>
      </c>
      <c r="M393" t="s">
        <v>32</v>
      </c>
      <c r="N393" t="s">
        <v>24</v>
      </c>
      <c r="O393" t="s">
        <v>189</v>
      </c>
      <c r="P393" t="s">
        <v>26</v>
      </c>
      <c r="Q393" t="s">
        <v>44</v>
      </c>
    </row>
    <row r="394" spans="1:17">
      <c r="A394" s="3">
        <v>1741678</v>
      </c>
      <c r="B394" t="s">
        <v>17</v>
      </c>
      <c r="C394" s="4">
        <v>43341</v>
      </c>
      <c r="D394" t="s">
        <v>700</v>
      </c>
      <c r="E394" t="s">
        <v>701</v>
      </c>
      <c r="F394" s="5">
        <v>2885.84</v>
      </c>
      <c r="G394" s="5">
        <v>0</v>
      </c>
      <c r="H394" s="6">
        <f t="shared" si="6"/>
        <v>2885.84</v>
      </c>
      <c r="I394" s="3">
        <v>5</v>
      </c>
      <c r="J394" t="s">
        <v>166</v>
      </c>
      <c r="K394" t="s">
        <v>35</v>
      </c>
      <c r="L394" t="s">
        <v>31</v>
      </c>
      <c r="M394" t="s">
        <v>32</v>
      </c>
      <c r="N394" t="s">
        <v>24</v>
      </c>
      <c r="O394" t="s">
        <v>189</v>
      </c>
      <c r="P394" t="s">
        <v>26</v>
      </c>
      <c r="Q394" t="s">
        <v>34</v>
      </c>
    </row>
    <row r="395" spans="1:17">
      <c r="A395" s="3">
        <v>1741679</v>
      </c>
      <c r="B395" t="s">
        <v>17</v>
      </c>
      <c r="C395" s="4">
        <v>43341</v>
      </c>
      <c r="D395" t="s">
        <v>702</v>
      </c>
      <c r="E395" t="s">
        <v>703</v>
      </c>
      <c r="F395" s="5">
        <v>3096.65</v>
      </c>
      <c r="G395" s="5">
        <v>0</v>
      </c>
      <c r="H395" s="6">
        <f t="shared" si="6"/>
        <v>3096.65</v>
      </c>
      <c r="I395" s="3">
        <v>5</v>
      </c>
      <c r="J395" t="s">
        <v>166</v>
      </c>
      <c r="K395" t="s">
        <v>35</v>
      </c>
      <c r="L395" t="s">
        <v>31</v>
      </c>
      <c r="M395" t="s">
        <v>51</v>
      </c>
      <c r="N395" t="s">
        <v>24</v>
      </c>
      <c r="O395" t="s">
        <v>189</v>
      </c>
      <c r="P395" t="s">
        <v>26</v>
      </c>
      <c r="Q395" t="s">
        <v>44</v>
      </c>
    </row>
    <row r="396" spans="1:17">
      <c r="A396" s="3">
        <v>1741679</v>
      </c>
      <c r="B396" t="s">
        <v>17</v>
      </c>
      <c r="C396" s="4">
        <v>43341</v>
      </c>
      <c r="D396" t="s">
        <v>704</v>
      </c>
      <c r="E396" t="s">
        <v>705</v>
      </c>
      <c r="F396" s="5">
        <v>3105.1</v>
      </c>
      <c r="G396" s="5">
        <v>0</v>
      </c>
      <c r="H396" s="6">
        <f t="shared" si="6"/>
        <v>3105.1</v>
      </c>
      <c r="I396" s="3">
        <v>5</v>
      </c>
      <c r="J396" t="s">
        <v>166</v>
      </c>
      <c r="K396" t="s">
        <v>35</v>
      </c>
      <c r="L396" t="s">
        <v>31</v>
      </c>
      <c r="M396" t="s">
        <v>32</v>
      </c>
      <c r="N396" t="s">
        <v>24</v>
      </c>
      <c r="O396" t="s">
        <v>189</v>
      </c>
      <c r="P396" t="s">
        <v>26</v>
      </c>
      <c r="Q396" t="s">
        <v>44</v>
      </c>
    </row>
    <row r="397" spans="1:17">
      <c r="A397" s="3">
        <v>1741679</v>
      </c>
      <c r="B397" t="s">
        <v>17</v>
      </c>
      <c r="C397" s="4">
        <v>43341</v>
      </c>
      <c r="D397" t="s">
        <v>706</v>
      </c>
      <c r="E397" t="s">
        <v>707</v>
      </c>
      <c r="F397" s="5">
        <v>3466.75</v>
      </c>
      <c r="G397" s="5">
        <v>0</v>
      </c>
      <c r="H397" s="6">
        <f t="shared" si="6"/>
        <v>3466.75</v>
      </c>
      <c r="I397" s="3">
        <v>5</v>
      </c>
      <c r="J397" t="s">
        <v>166</v>
      </c>
      <c r="K397" t="s">
        <v>35</v>
      </c>
      <c r="L397" t="s">
        <v>31</v>
      </c>
      <c r="M397" t="s">
        <v>32</v>
      </c>
      <c r="N397" t="s">
        <v>24</v>
      </c>
      <c r="O397" t="s">
        <v>189</v>
      </c>
      <c r="P397" t="s">
        <v>26</v>
      </c>
      <c r="Q397" t="s">
        <v>44</v>
      </c>
    </row>
    <row r="398" spans="1:17">
      <c r="A398" s="3">
        <v>1741679</v>
      </c>
      <c r="B398" t="s">
        <v>17</v>
      </c>
      <c r="C398" s="4">
        <v>43341</v>
      </c>
      <c r="D398" t="s">
        <v>359</v>
      </c>
      <c r="E398" t="s">
        <v>360</v>
      </c>
      <c r="F398" s="5">
        <v>3712.81</v>
      </c>
      <c r="G398" s="5">
        <v>0</v>
      </c>
      <c r="H398" s="6">
        <f t="shared" si="6"/>
        <v>3712.81</v>
      </c>
      <c r="I398" s="3">
        <v>5</v>
      </c>
      <c r="J398" t="s">
        <v>166</v>
      </c>
      <c r="K398" t="s">
        <v>35</v>
      </c>
      <c r="L398" t="s">
        <v>31</v>
      </c>
      <c r="M398" t="s">
        <v>32</v>
      </c>
      <c r="N398" t="s">
        <v>24</v>
      </c>
      <c r="O398" t="s">
        <v>189</v>
      </c>
      <c r="P398" t="s">
        <v>26</v>
      </c>
      <c r="Q398" t="s">
        <v>44</v>
      </c>
    </row>
    <row r="399" spans="1:17">
      <c r="A399" s="3">
        <v>1741679</v>
      </c>
      <c r="B399" t="s">
        <v>17</v>
      </c>
      <c r="C399" s="4">
        <v>43341</v>
      </c>
      <c r="D399" t="s">
        <v>708</v>
      </c>
      <c r="E399" t="s">
        <v>709</v>
      </c>
      <c r="F399" s="5">
        <v>4260.3100000000004</v>
      </c>
      <c r="G399" s="5">
        <v>0</v>
      </c>
      <c r="H399" s="6">
        <f t="shared" si="6"/>
        <v>4260.3100000000004</v>
      </c>
      <c r="I399" s="3">
        <v>5</v>
      </c>
      <c r="J399" t="s">
        <v>166</v>
      </c>
      <c r="K399" t="s">
        <v>35</v>
      </c>
      <c r="L399" t="s">
        <v>31</v>
      </c>
      <c r="M399" t="s">
        <v>32</v>
      </c>
      <c r="N399" t="s">
        <v>24</v>
      </c>
      <c r="O399" t="s">
        <v>189</v>
      </c>
      <c r="P399" t="s">
        <v>26</v>
      </c>
      <c r="Q399" t="s">
        <v>44</v>
      </c>
    </row>
    <row r="400" spans="1:17">
      <c r="A400" s="3">
        <v>1741679</v>
      </c>
      <c r="B400" t="s">
        <v>17</v>
      </c>
      <c r="C400" s="4">
        <v>43341</v>
      </c>
      <c r="D400" t="s">
        <v>399</v>
      </c>
      <c r="E400" t="s">
        <v>400</v>
      </c>
      <c r="F400" s="5">
        <v>4267.7700000000004</v>
      </c>
      <c r="G400" s="5">
        <v>0</v>
      </c>
      <c r="H400" s="6">
        <f t="shared" si="6"/>
        <v>4267.7700000000004</v>
      </c>
      <c r="I400" s="3">
        <v>5</v>
      </c>
      <c r="J400" t="s">
        <v>166</v>
      </c>
      <c r="K400" t="s">
        <v>35</v>
      </c>
      <c r="L400" t="s">
        <v>31</v>
      </c>
      <c r="M400" t="s">
        <v>51</v>
      </c>
      <c r="N400" t="s">
        <v>24</v>
      </c>
      <c r="O400" t="s">
        <v>189</v>
      </c>
      <c r="P400" t="s">
        <v>26</v>
      </c>
      <c r="Q400" t="s">
        <v>44</v>
      </c>
    </row>
    <row r="401" spans="1:17">
      <c r="A401" s="3">
        <v>1741682</v>
      </c>
      <c r="B401" t="s">
        <v>17</v>
      </c>
      <c r="C401" s="4">
        <v>43341</v>
      </c>
      <c r="D401" t="s">
        <v>18</v>
      </c>
      <c r="E401" t="s">
        <v>19</v>
      </c>
      <c r="F401" s="5">
        <v>5852.84</v>
      </c>
      <c r="G401" s="5">
        <v>0</v>
      </c>
      <c r="H401" s="6">
        <f t="shared" si="6"/>
        <v>5852.84</v>
      </c>
      <c r="I401" s="3">
        <v>5</v>
      </c>
      <c r="J401" t="s">
        <v>166</v>
      </c>
      <c r="K401" t="s">
        <v>35</v>
      </c>
      <c r="L401" t="s">
        <v>31</v>
      </c>
      <c r="M401" t="s">
        <v>23</v>
      </c>
      <c r="N401" t="s">
        <v>24</v>
      </c>
      <c r="O401" t="s">
        <v>189</v>
      </c>
      <c r="P401" t="s">
        <v>26</v>
      </c>
      <c r="Q401" t="s">
        <v>27</v>
      </c>
    </row>
    <row r="402" spans="1:17">
      <c r="A402" s="3">
        <v>1741679</v>
      </c>
      <c r="B402" t="s">
        <v>17</v>
      </c>
      <c r="C402" s="4">
        <v>43341</v>
      </c>
      <c r="D402" t="s">
        <v>710</v>
      </c>
      <c r="E402" t="s">
        <v>711</v>
      </c>
      <c r="F402" s="5">
        <v>6881.42</v>
      </c>
      <c r="G402" s="5">
        <v>0</v>
      </c>
      <c r="H402" s="6">
        <f t="shared" si="6"/>
        <v>6881.42</v>
      </c>
      <c r="I402" s="3">
        <v>5</v>
      </c>
      <c r="J402" t="s">
        <v>166</v>
      </c>
      <c r="K402" t="s">
        <v>35</v>
      </c>
      <c r="L402" t="s">
        <v>31</v>
      </c>
      <c r="M402" t="s">
        <v>51</v>
      </c>
      <c r="N402" t="s">
        <v>24</v>
      </c>
      <c r="O402" t="s">
        <v>189</v>
      </c>
      <c r="P402" t="s">
        <v>26</v>
      </c>
      <c r="Q402" t="s">
        <v>44</v>
      </c>
    </row>
    <row r="403" spans="1:17">
      <c r="A403" s="3">
        <v>1741679</v>
      </c>
      <c r="B403" t="s">
        <v>17</v>
      </c>
      <c r="C403" s="4">
        <v>43341</v>
      </c>
      <c r="D403" t="s">
        <v>39</v>
      </c>
      <c r="E403" t="s">
        <v>40</v>
      </c>
      <c r="F403" s="5">
        <v>7250</v>
      </c>
      <c r="G403" s="5">
        <v>0</v>
      </c>
      <c r="H403" s="6">
        <f t="shared" si="6"/>
        <v>7250</v>
      </c>
      <c r="I403" s="3">
        <v>5</v>
      </c>
      <c r="J403" t="s">
        <v>166</v>
      </c>
      <c r="K403" t="s">
        <v>35</v>
      </c>
      <c r="L403" t="s">
        <v>31</v>
      </c>
      <c r="M403" t="s">
        <v>23</v>
      </c>
      <c r="N403" t="s">
        <v>24</v>
      </c>
      <c r="O403" t="s">
        <v>189</v>
      </c>
      <c r="P403" t="s">
        <v>26</v>
      </c>
      <c r="Q403" t="s">
        <v>44</v>
      </c>
    </row>
    <row r="404" spans="1:17">
      <c r="A404" s="3">
        <v>1741679</v>
      </c>
      <c r="B404" t="s">
        <v>17</v>
      </c>
      <c r="C404" s="4">
        <v>43341</v>
      </c>
      <c r="D404" t="s">
        <v>712</v>
      </c>
      <c r="E404" t="s">
        <v>672</v>
      </c>
      <c r="F404" s="5">
        <v>7428.75</v>
      </c>
      <c r="G404" s="5">
        <v>0</v>
      </c>
      <c r="H404" s="6">
        <f t="shared" si="6"/>
        <v>7428.75</v>
      </c>
      <c r="I404" s="3">
        <v>5</v>
      </c>
      <c r="J404" t="s">
        <v>166</v>
      </c>
      <c r="K404" t="s">
        <v>35</v>
      </c>
      <c r="L404" t="s">
        <v>31</v>
      </c>
      <c r="M404" t="s">
        <v>32</v>
      </c>
      <c r="N404" t="s">
        <v>24</v>
      </c>
      <c r="O404" t="s">
        <v>189</v>
      </c>
      <c r="P404" t="s">
        <v>26</v>
      </c>
      <c r="Q404" t="s">
        <v>44</v>
      </c>
    </row>
    <row r="405" spans="1:17">
      <c r="A405" s="3">
        <v>1741679</v>
      </c>
      <c r="B405" t="s">
        <v>17</v>
      </c>
      <c r="C405" s="4">
        <v>43341</v>
      </c>
      <c r="D405" t="s">
        <v>713</v>
      </c>
      <c r="E405" t="s">
        <v>714</v>
      </c>
      <c r="F405" s="5">
        <v>7428.75</v>
      </c>
      <c r="G405" s="5">
        <v>0</v>
      </c>
      <c r="H405" s="6">
        <f t="shared" si="6"/>
        <v>7428.75</v>
      </c>
      <c r="I405" s="3">
        <v>5</v>
      </c>
      <c r="J405" t="s">
        <v>166</v>
      </c>
      <c r="K405" t="s">
        <v>35</v>
      </c>
      <c r="L405" t="s">
        <v>31</v>
      </c>
      <c r="M405" t="s">
        <v>32</v>
      </c>
      <c r="N405" t="s">
        <v>24</v>
      </c>
      <c r="O405" t="s">
        <v>189</v>
      </c>
      <c r="P405" t="s">
        <v>26</v>
      </c>
      <c r="Q405" t="s">
        <v>44</v>
      </c>
    </row>
    <row r="406" spans="1:17">
      <c r="A406" s="3">
        <v>1741679</v>
      </c>
      <c r="B406" t="s">
        <v>17</v>
      </c>
      <c r="C406" s="4">
        <v>43341</v>
      </c>
      <c r="D406" t="s">
        <v>395</v>
      </c>
      <c r="E406" t="s">
        <v>396</v>
      </c>
      <c r="F406" s="5">
        <v>7965.77</v>
      </c>
      <c r="G406" s="5">
        <v>0</v>
      </c>
      <c r="H406" s="6">
        <f t="shared" si="6"/>
        <v>7965.77</v>
      </c>
      <c r="I406" s="3">
        <v>5</v>
      </c>
      <c r="J406" t="s">
        <v>166</v>
      </c>
      <c r="K406" t="s">
        <v>35</v>
      </c>
      <c r="L406" t="s">
        <v>31</v>
      </c>
      <c r="M406" t="s">
        <v>51</v>
      </c>
      <c r="N406" t="s">
        <v>24</v>
      </c>
      <c r="O406" t="s">
        <v>189</v>
      </c>
      <c r="P406" t="s">
        <v>26</v>
      </c>
      <c r="Q406" t="s">
        <v>44</v>
      </c>
    </row>
    <row r="407" spans="1:17">
      <c r="A407" s="3">
        <v>1741679</v>
      </c>
      <c r="B407" t="s">
        <v>17</v>
      </c>
      <c r="C407" s="4">
        <v>43341</v>
      </c>
      <c r="D407" t="s">
        <v>715</v>
      </c>
      <c r="E407" t="s">
        <v>716</v>
      </c>
      <c r="F407" s="5">
        <v>8419.25</v>
      </c>
      <c r="G407" s="5">
        <v>0</v>
      </c>
      <c r="H407" s="6">
        <f t="shared" si="6"/>
        <v>8419.25</v>
      </c>
      <c r="I407" s="3">
        <v>5</v>
      </c>
      <c r="J407" t="s">
        <v>166</v>
      </c>
      <c r="K407" t="s">
        <v>35</v>
      </c>
      <c r="L407" t="s">
        <v>31</v>
      </c>
      <c r="M407" t="s">
        <v>32</v>
      </c>
      <c r="N407" t="s">
        <v>24</v>
      </c>
      <c r="O407" t="s">
        <v>189</v>
      </c>
      <c r="P407" t="s">
        <v>26</v>
      </c>
      <c r="Q407" t="s">
        <v>44</v>
      </c>
    </row>
    <row r="408" spans="1:17">
      <c r="A408" s="3">
        <v>1741679</v>
      </c>
      <c r="B408" t="s">
        <v>17</v>
      </c>
      <c r="C408" s="4">
        <v>43341</v>
      </c>
      <c r="D408" t="s">
        <v>717</v>
      </c>
      <c r="E408" t="s">
        <v>718</v>
      </c>
      <c r="F408" s="5">
        <v>8419.25</v>
      </c>
      <c r="G408" s="5">
        <v>0</v>
      </c>
      <c r="H408" s="6">
        <f t="shared" si="6"/>
        <v>8419.25</v>
      </c>
      <c r="I408" s="3">
        <v>5</v>
      </c>
      <c r="J408" t="s">
        <v>166</v>
      </c>
      <c r="K408" t="s">
        <v>35</v>
      </c>
      <c r="L408" t="s">
        <v>31</v>
      </c>
      <c r="M408" t="s">
        <v>32</v>
      </c>
      <c r="N408" t="s">
        <v>24</v>
      </c>
      <c r="O408" t="s">
        <v>189</v>
      </c>
      <c r="P408" t="s">
        <v>26</v>
      </c>
      <c r="Q408" t="s">
        <v>44</v>
      </c>
    </row>
    <row r="409" spans="1:17">
      <c r="A409" s="3">
        <v>1741679</v>
      </c>
      <c r="B409" t="s">
        <v>17</v>
      </c>
      <c r="C409" s="4">
        <v>43341</v>
      </c>
      <c r="D409" t="s">
        <v>39</v>
      </c>
      <c r="E409" t="s">
        <v>40</v>
      </c>
      <c r="F409" s="5">
        <v>9795.2000000000007</v>
      </c>
      <c r="G409" s="5">
        <v>0</v>
      </c>
      <c r="H409" s="6">
        <f t="shared" si="6"/>
        <v>9795.2000000000007</v>
      </c>
      <c r="I409" s="3">
        <v>5</v>
      </c>
      <c r="J409" t="s">
        <v>166</v>
      </c>
      <c r="K409" t="s">
        <v>35</v>
      </c>
      <c r="L409" t="s">
        <v>31</v>
      </c>
      <c r="M409" t="s">
        <v>23</v>
      </c>
      <c r="N409" t="s">
        <v>24</v>
      </c>
      <c r="O409" t="s">
        <v>189</v>
      </c>
      <c r="P409" t="s">
        <v>26</v>
      </c>
      <c r="Q409" t="s">
        <v>44</v>
      </c>
    </row>
    <row r="410" spans="1:17">
      <c r="A410" s="3">
        <v>1741679</v>
      </c>
      <c r="B410" t="s">
        <v>17</v>
      </c>
      <c r="C410" s="4">
        <v>43341</v>
      </c>
      <c r="D410" t="s">
        <v>719</v>
      </c>
      <c r="E410" t="s">
        <v>720</v>
      </c>
      <c r="F410" s="5">
        <v>12876.5</v>
      </c>
      <c r="G410" s="5">
        <v>0</v>
      </c>
      <c r="H410" s="6">
        <f t="shared" si="6"/>
        <v>12876.5</v>
      </c>
      <c r="I410" s="3">
        <v>5</v>
      </c>
      <c r="J410" t="s">
        <v>166</v>
      </c>
      <c r="K410" t="s">
        <v>35</v>
      </c>
      <c r="L410" t="s">
        <v>31</v>
      </c>
      <c r="M410" t="s">
        <v>32</v>
      </c>
      <c r="N410" t="s">
        <v>24</v>
      </c>
      <c r="O410" t="s">
        <v>189</v>
      </c>
      <c r="P410" t="s">
        <v>26</v>
      </c>
      <c r="Q410" t="s">
        <v>44</v>
      </c>
    </row>
    <row r="411" spans="1:17">
      <c r="A411" s="3">
        <v>1741678</v>
      </c>
      <c r="B411" t="s">
        <v>17</v>
      </c>
      <c r="C411" s="4">
        <v>43341</v>
      </c>
      <c r="D411" t="s">
        <v>721</v>
      </c>
      <c r="E411" t="s">
        <v>722</v>
      </c>
      <c r="F411" s="5">
        <v>16564</v>
      </c>
      <c r="G411" s="5">
        <v>0</v>
      </c>
      <c r="H411" s="6">
        <f t="shared" si="6"/>
        <v>16564</v>
      </c>
      <c r="I411" s="3">
        <v>5</v>
      </c>
      <c r="J411" t="s">
        <v>166</v>
      </c>
      <c r="K411" t="s">
        <v>35</v>
      </c>
      <c r="L411" t="s">
        <v>31</v>
      </c>
      <c r="M411" t="s">
        <v>51</v>
      </c>
      <c r="N411" t="s">
        <v>24</v>
      </c>
      <c r="O411" t="s">
        <v>189</v>
      </c>
      <c r="P411" t="s">
        <v>26</v>
      </c>
      <c r="Q411" t="s">
        <v>34</v>
      </c>
    </row>
    <row r="412" spans="1:17">
      <c r="A412" s="3">
        <v>1741678</v>
      </c>
      <c r="B412" t="s">
        <v>17</v>
      </c>
      <c r="C412" s="4">
        <v>43341</v>
      </c>
      <c r="D412" t="s">
        <v>723</v>
      </c>
      <c r="E412" t="s">
        <v>724</v>
      </c>
      <c r="F412" s="5">
        <v>19461</v>
      </c>
      <c r="G412" s="5">
        <v>0</v>
      </c>
      <c r="H412" s="6">
        <f t="shared" si="6"/>
        <v>19461</v>
      </c>
      <c r="I412" s="3">
        <v>5</v>
      </c>
      <c r="J412" t="s">
        <v>166</v>
      </c>
      <c r="K412" t="s">
        <v>35</v>
      </c>
      <c r="L412" t="s">
        <v>31</v>
      </c>
      <c r="M412" t="s">
        <v>51</v>
      </c>
      <c r="N412" t="s">
        <v>24</v>
      </c>
      <c r="O412" t="s">
        <v>189</v>
      </c>
      <c r="P412" t="s">
        <v>26</v>
      </c>
      <c r="Q412" t="s">
        <v>34</v>
      </c>
    </row>
    <row r="413" spans="1:17">
      <c r="A413" s="3">
        <v>1741678</v>
      </c>
      <c r="B413" t="s">
        <v>17</v>
      </c>
      <c r="C413" s="4">
        <v>43341</v>
      </c>
      <c r="D413" t="s">
        <v>725</v>
      </c>
      <c r="E413" t="s">
        <v>726</v>
      </c>
      <c r="F413" s="5">
        <v>22599.79</v>
      </c>
      <c r="G413" s="5">
        <v>0</v>
      </c>
      <c r="H413" s="6">
        <f t="shared" si="6"/>
        <v>22599.79</v>
      </c>
      <c r="I413" s="3">
        <v>5</v>
      </c>
      <c r="J413" t="s">
        <v>166</v>
      </c>
      <c r="K413" t="s">
        <v>35</v>
      </c>
      <c r="L413" t="s">
        <v>31</v>
      </c>
      <c r="M413" t="s">
        <v>51</v>
      </c>
      <c r="N413" t="s">
        <v>24</v>
      </c>
      <c r="O413" t="s">
        <v>189</v>
      </c>
      <c r="P413" t="s">
        <v>26</v>
      </c>
      <c r="Q413" t="s">
        <v>34</v>
      </c>
    </row>
    <row r="414" spans="1:17">
      <c r="A414" s="3">
        <v>1741679</v>
      </c>
      <c r="B414" t="s">
        <v>17</v>
      </c>
      <c r="C414" s="4">
        <v>43341</v>
      </c>
      <c r="D414" t="s">
        <v>727</v>
      </c>
      <c r="E414" t="s">
        <v>728</v>
      </c>
      <c r="F414" s="5">
        <v>40065.949999999997</v>
      </c>
      <c r="G414" s="5">
        <v>0</v>
      </c>
      <c r="H414" s="6">
        <f t="shared" si="6"/>
        <v>40065.949999999997</v>
      </c>
      <c r="I414" s="3">
        <v>5</v>
      </c>
      <c r="J414" t="s">
        <v>166</v>
      </c>
      <c r="K414" t="s">
        <v>35</v>
      </c>
      <c r="L414" t="s">
        <v>31</v>
      </c>
      <c r="M414" t="s">
        <v>51</v>
      </c>
      <c r="N414" t="s">
        <v>24</v>
      </c>
      <c r="O414" t="s">
        <v>189</v>
      </c>
      <c r="P414" t="s">
        <v>26</v>
      </c>
      <c r="Q414" t="s">
        <v>44</v>
      </c>
    </row>
    <row r="415" spans="1:17">
      <c r="A415" s="3">
        <v>1741679</v>
      </c>
      <c r="B415" t="s">
        <v>17</v>
      </c>
      <c r="C415" s="4">
        <v>43341</v>
      </c>
      <c r="D415" t="s">
        <v>417</v>
      </c>
      <c r="E415" t="s">
        <v>418</v>
      </c>
      <c r="F415" s="5">
        <v>44428.62</v>
      </c>
      <c r="G415" s="5">
        <v>0</v>
      </c>
      <c r="H415" s="6">
        <f t="shared" si="6"/>
        <v>44428.62</v>
      </c>
      <c r="I415" s="3">
        <v>5</v>
      </c>
      <c r="J415" t="s">
        <v>166</v>
      </c>
      <c r="K415" t="s">
        <v>35</v>
      </c>
      <c r="L415" t="s">
        <v>31</v>
      </c>
      <c r="M415" t="s">
        <v>51</v>
      </c>
      <c r="N415" t="s">
        <v>24</v>
      </c>
      <c r="O415" t="s">
        <v>189</v>
      </c>
      <c r="P415" t="s">
        <v>26</v>
      </c>
      <c r="Q415" t="s">
        <v>44</v>
      </c>
    </row>
    <row r="416" spans="1:17">
      <c r="A416" s="3">
        <v>1741679</v>
      </c>
      <c r="B416" t="s">
        <v>17</v>
      </c>
      <c r="C416" s="4">
        <v>43341</v>
      </c>
      <c r="D416" t="s">
        <v>729</v>
      </c>
      <c r="E416" t="s">
        <v>730</v>
      </c>
      <c r="F416" s="5">
        <v>45139.4</v>
      </c>
      <c r="G416" s="5">
        <v>0</v>
      </c>
      <c r="H416" s="6">
        <f t="shared" si="6"/>
        <v>45139.4</v>
      </c>
      <c r="I416" s="3">
        <v>5</v>
      </c>
      <c r="J416" t="s">
        <v>166</v>
      </c>
      <c r="K416" t="s">
        <v>35</v>
      </c>
      <c r="L416" t="s">
        <v>31</v>
      </c>
      <c r="M416" t="s">
        <v>51</v>
      </c>
      <c r="N416" t="s">
        <v>24</v>
      </c>
      <c r="O416" t="s">
        <v>189</v>
      </c>
      <c r="P416" t="s">
        <v>26</v>
      </c>
      <c r="Q416" t="s">
        <v>44</v>
      </c>
    </row>
    <row r="417" spans="1:17">
      <c r="A417" s="3">
        <v>1741679</v>
      </c>
      <c r="B417" t="s">
        <v>17</v>
      </c>
      <c r="C417" s="4">
        <v>43341</v>
      </c>
      <c r="D417" t="s">
        <v>423</v>
      </c>
      <c r="E417" t="s">
        <v>424</v>
      </c>
      <c r="F417" s="5">
        <v>47794.7</v>
      </c>
      <c r="G417" s="5">
        <v>0</v>
      </c>
      <c r="H417" s="6">
        <f t="shared" si="6"/>
        <v>47794.7</v>
      </c>
      <c r="I417" s="3">
        <v>5</v>
      </c>
      <c r="J417" t="s">
        <v>166</v>
      </c>
      <c r="K417" t="s">
        <v>35</v>
      </c>
      <c r="L417" t="s">
        <v>31</v>
      </c>
      <c r="M417" t="s">
        <v>51</v>
      </c>
      <c r="N417" t="s">
        <v>24</v>
      </c>
      <c r="O417" t="s">
        <v>189</v>
      </c>
      <c r="P417" t="s">
        <v>26</v>
      </c>
      <c r="Q417" t="s">
        <v>44</v>
      </c>
    </row>
    <row r="418" spans="1:17">
      <c r="A418" s="3">
        <v>1741679</v>
      </c>
      <c r="B418" t="s">
        <v>17</v>
      </c>
      <c r="C418" s="4">
        <v>43341</v>
      </c>
      <c r="D418" t="s">
        <v>425</v>
      </c>
      <c r="E418" t="s">
        <v>426</v>
      </c>
      <c r="F418" s="5">
        <v>48721.36</v>
      </c>
      <c r="G418" s="5">
        <v>0</v>
      </c>
      <c r="H418" s="6">
        <f t="shared" si="6"/>
        <v>48721.36</v>
      </c>
      <c r="I418" s="3">
        <v>5</v>
      </c>
      <c r="J418" t="s">
        <v>166</v>
      </c>
      <c r="K418" t="s">
        <v>35</v>
      </c>
      <c r="L418" t="s">
        <v>31</v>
      </c>
      <c r="M418" t="s">
        <v>51</v>
      </c>
      <c r="N418" t="s">
        <v>24</v>
      </c>
      <c r="O418" t="s">
        <v>189</v>
      </c>
      <c r="P418" t="s">
        <v>26</v>
      </c>
      <c r="Q418" t="s">
        <v>44</v>
      </c>
    </row>
    <row r="419" spans="1:17">
      <c r="A419" s="3">
        <v>1741679</v>
      </c>
      <c r="B419" t="s">
        <v>17</v>
      </c>
      <c r="C419" s="4">
        <v>43341</v>
      </c>
      <c r="D419" t="s">
        <v>731</v>
      </c>
      <c r="E419" t="s">
        <v>732</v>
      </c>
      <c r="F419" s="5">
        <v>52282.03</v>
      </c>
      <c r="G419" s="5">
        <v>0</v>
      </c>
      <c r="H419" s="6">
        <f t="shared" si="6"/>
        <v>52282.03</v>
      </c>
      <c r="I419" s="3">
        <v>5</v>
      </c>
      <c r="J419" t="s">
        <v>166</v>
      </c>
      <c r="K419" t="s">
        <v>35</v>
      </c>
      <c r="L419" t="s">
        <v>31</v>
      </c>
      <c r="M419" t="s">
        <v>51</v>
      </c>
      <c r="N419" t="s">
        <v>24</v>
      </c>
      <c r="O419" t="s">
        <v>189</v>
      </c>
      <c r="P419" t="s">
        <v>26</v>
      </c>
      <c r="Q419" t="s">
        <v>44</v>
      </c>
    </row>
    <row r="420" spans="1:17">
      <c r="A420" s="3">
        <v>1741682</v>
      </c>
      <c r="B420" t="s">
        <v>17</v>
      </c>
      <c r="C420" s="4">
        <v>43341</v>
      </c>
      <c r="D420" t="s">
        <v>427</v>
      </c>
      <c r="E420" t="s">
        <v>428</v>
      </c>
      <c r="F420" s="5">
        <v>61439.4</v>
      </c>
      <c r="G420" s="5">
        <v>0</v>
      </c>
      <c r="H420" s="6">
        <f t="shared" si="6"/>
        <v>61439.4</v>
      </c>
      <c r="I420" s="3">
        <v>5</v>
      </c>
      <c r="J420" t="s">
        <v>166</v>
      </c>
      <c r="K420" t="s">
        <v>35</v>
      </c>
      <c r="L420" t="s">
        <v>31</v>
      </c>
      <c r="M420" t="s">
        <v>51</v>
      </c>
      <c r="N420" t="s">
        <v>24</v>
      </c>
      <c r="O420" t="s">
        <v>189</v>
      </c>
      <c r="P420" t="s">
        <v>26</v>
      </c>
      <c r="Q420" t="s">
        <v>27</v>
      </c>
    </row>
    <row r="421" spans="1:17">
      <c r="A421" s="3">
        <v>1741678</v>
      </c>
      <c r="B421" t="s">
        <v>17</v>
      </c>
      <c r="C421" s="4">
        <v>43341</v>
      </c>
      <c r="D421" t="s">
        <v>721</v>
      </c>
      <c r="E421" t="s">
        <v>722</v>
      </c>
      <c r="F421" s="5">
        <v>66256</v>
      </c>
      <c r="G421" s="5">
        <v>0</v>
      </c>
      <c r="H421" s="6">
        <f t="shared" si="6"/>
        <v>66256</v>
      </c>
      <c r="I421" s="3">
        <v>5</v>
      </c>
      <c r="J421" t="s">
        <v>166</v>
      </c>
      <c r="K421" t="s">
        <v>35</v>
      </c>
      <c r="L421" t="s">
        <v>31</v>
      </c>
      <c r="M421" t="s">
        <v>51</v>
      </c>
      <c r="N421" t="s">
        <v>24</v>
      </c>
      <c r="O421" t="s">
        <v>189</v>
      </c>
      <c r="P421" t="s">
        <v>26</v>
      </c>
      <c r="Q421" t="s">
        <v>34</v>
      </c>
    </row>
    <row r="422" spans="1:17">
      <c r="A422" s="3">
        <v>1741678</v>
      </c>
      <c r="B422" t="s">
        <v>17</v>
      </c>
      <c r="C422" s="4">
        <v>43341</v>
      </c>
      <c r="D422" t="s">
        <v>733</v>
      </c>
      <c r="E422" t="s">
        <v>734</v>
      </c>
      <c r="F422" s="5">
        <v>67799.37</v>
      </c>
      <c r="G422" s="5">
        <v>0</v>
      </c>
      <c r="H422" s="6">
        <f t="shared" si="6"/>
        <v>67799.37</v>
      </c>
      <c r="I422" s="3">
        <v>5</v>
      </c>
      <c r="J422" t="s">
        <v>166</v>
      </c>
      <c r="K422" t="s">
        <v>35</v>
      </c>
      <c r="L422" t="s">
        <v>31</v>
      </c>
      <c r="M422" t="s">
        <v>51</v>
      </c>
      <c r="N422" t="s">
        <v>24</v>
      </c>
      <c r="O422" t="s">
        <v>189</v>
      </c>
      <c r="P422" t="s">
        <v>26</v>
      </c>
      <c r="Q422" t="s">
        <v>34</v>
      </c>
    </row>
    <row r="423" spans="1:17">
      <c r="A423" s="3">
        <v>1741678</v>
      </c>
      <c r="B423" t="s">
        <v>17</v>
      </c>
      <c r="C423" s="4">
        <v>43341</v>
      </c>
      <c r="D423" t="s">
        <v>735</v>
      </c>
      <c r="E423" t="s">
        <v>736</v>
      </c>
      <c r="F423" s="5">
        <v>67799.37</v>
      </c>
      <c r="G423" s="5">
        <v>0</v>
      </c>
      <c r="H423" s="6">
        <f t="shared" si="6"/>
        <v>67799.37</v>
      </c>
      <c r="I423" s="3">
        <v>5</v>
      </c>
      <c r="J423" t="s">
        <v>166</v>
      </c>
      <c r="K423" t="s">
        <v>35</v>
      </c>
      <c r="L423" t="s">
        <v>31</v>
      </c>
      <c r="M423" t="s">
        <v>51</v>
      </c>
      <c r="N423" t="s">
        <v>24</v>
      </c>
      <c r="O423" t="s">
        <v>189</v>
      </c>
      <c r="P423" t="s">
        <v>26</v>
      </c>
      <c r="Q423" t="s">
        <v>34</v>
      </c>
    </row>
    <row r="424" spans="1:17">
      <c r="A424" s="3">
        <v>1741678</v>
      </c>
      <c r="B424" t="s">
        <v>17</v>
      </c>
      <c r="C424" s="4">
        <v>43341</v>
      </c>
      <c r="D424" t="s">
        <v>723</v>
      </c>
      <c r="E424" t="s">
        <v>724</v>
      </c>
      <c r="F424" s="5">
        <v>77838</v>
      </c>
      <c r="G424" s="5">
        <v>0</v>
      </c>
      <c r="H424" s="6">
        <f t="shared" si="6"/>
        <v>77838</v>
      </c>
      <c r="I424" s="3">
        <v>5</v>
      </c>
      <c r="J424" t="s">
        <v>166</v>
      </c>
      <c r="K424" t="s">
        <v>35</v>
      </c>
      <c r="L424" t="s">
        <v>31</v>
      </c>
      <c r="M424" t="s">
        <v>51</v>
      </c>
      <c r="N424" t="s">
        <v>24</v>
      </c>
      <c r="O424" t="s">
        <v>189</v>
      </c>
      <c r="P424" t="s">
        <v>26</v>
      </c>
      <c r="Q424" t="s">
        <v>34</v>
      </c>
    </row>
    <row r="425" spans="1:17">
      <c r="A425" s="3">
        <v>1741678</v>
      </c>
      <c r="B425" t="s">
        <v>17</v>
      </c>
      <c r="C425" s="4">
        <v>43341</v>
      </c>
      <c r="D425" t="s">
        <v>431</v>
      </c>
      <c r="E425" t="s">
        <v>432</v>
      </c>
      <c r="F425" s="5">
        <v>80758.740000000005</v>
      </c>
      <c r="G425" s="5">
        <v>0</v>
      </c>
      <c r="H425" s="6">
        <f t="shared" si="6"/>
        <v>80758.740000000005</v>
      </c>
      <c r="I425" s="3">
        <v>5</v>
      </c>
      <c r="J425" t="s">
        <v>166</v>
      </c>
      <c r="K425" t="s">
        <v>35</v>
      </c>
      <c r="L425" t="s">
        <v>31</v>
      </c>
      <c r="M425" t="s">
        <v>51</v>
      </c>
      <c r="N425" t="s">
        <v>24</v>
      </c>
      <c r="O425" t="s">
        <v>189</v>
      </c>
      <c r="P425" t="s">
        <v>26</v>
      </c>
      <c r="Q425" t="s">
        <v>34</v>
      </c>
    </row>
    <row r="426" spans="1:17">
      <c r="A426" s="3">
        <v>1741678</v>
      </c>
      <c r="B426" t="s">
        <v>17</v>
      </c>
      <c r="C426" s="4">
        <v>43341</v>
      </c>
      <c r="D426" t="s">
        <v>433</v>
      </c>
      <c r="E426" t="s">
        <v>434</v>
      </c>
      <c r="F426" s="5">
        <v>80758.740000000005</v>
      </c>
      <c r="G426" s="5">
        <v>0</v>
      </c>
      <c r="H426" s="6">
        <f t="shared" si="6"/>
        <v>80758.740000000005</v>
      </c>
      <c r="I426" s="3">
        <v>5</v>
      </c>
      <c r="J426" t="s">
        <v>166</v>
      </c>
      <c r="K426" t="s">
        <v>35</v>
      </c>
      <c r="L426" t="s">
        <v>31</v>
      </c>
      <c r="M426" t="s">
        <v>51</v>
      </c>
      <c r="N426" t="s">
        <v>24</v>
      </c>
      <c r="O426" t="s">
        <v>189</v>
      </c>
      <c r="P426" t="s">
        <v>26</v>
      </c>
      <c r="Q426" t="s">
        <v>34</v>
      </c>
    </row>
    <row r="427" spans="1:17">
      <c r="A427" s="3">
        <v>1741679</v>
      </c>
      <c r="B427" t="s">
        <v>17</v>
      </c>
      <c r="C427" s="4">
        <v>43341</v>
      </c>
      <c r="D427" t="s">
        <v>429</v>
      </c>
      <c r="E427" t="s">
        <v>430</v>
      </c>
      <c r="F427" s="5">
        <v>81489.240000000005</v>
      </c>
      <c r="G427" s="5">
        <v>0</v>
      </c>
      <c r="H427" s="6">
        <f t="shared" si="6"/>
        <v>81489.240000000005</v>
      </c>
      <c r="I427" s="3">
        <v>5</v>
      </c>
      <c r="J427" t="s">
        <v>166</v>
      </c>
      <c r="K427" t="s">
        <v>35</v>
      </c>
      <c r="L427" t="s">
        <v>31</v>
      </c>
      <c r="M427" t="s">
        <v>51</v>
      </c>
      <c r="N427" t="s">
        <v>24</v>
      </c>
      <c r="O427" t="s">
        <v>189</v>
      </c>
      <c r="P427" t="s">
        <v>26</v>
      </c>
      <c r="Q427" t="s">
        <v>44</v>
      </c>
    </row>
    <row r="428" spans="1:17">
      <c r="A428" s="3">
        <v>1741682</v>
      </c>
      <c r="B428" t="s">
        <v>17</v>
      </c>
      <c r="C428" s="4">
        <v>43341</v>
      </c>
      <c r="D428" t="s">
        <v>415</v>
      </c>
      <c r="E428" t="s">
        <v>416</v>
      </c>
      <c r="F428" s="5">
        <v>113974.66</v>
      </c>
      <c r="G428" s="5">
        <v>0</v>
      </c>
      <c r="H428" s="6">
        <f t="shared" si="6"/>
        <v>113974.66</v>
      </c>
      <c r="I428" s="3">
        <v>5</v>
      </c>
      <c r="J428" t="s">
        <v>166</v>
      </c>
      <c r="K428" t="s">
        <v>35</v>
      </c>
      <c r="L428" t="s">
        <v>31</v>
      </c>
      <c r="M428" t="s">
        <v>51</v>
      </c>
      <c r="N428" t="s">
        <v>24</v>
      </c>
      <c r="O428" t="s">
        <v>189</v>
      </c>
      <c r="P428" t="s">
        <v>26</v>
      </c>
      <c r="Q428" t="s">
        <v>27</v>
      </c>
    </row>
    <row r="429" spans="1:17">
      <c r="A429" s="3">
        <v>1741678</v>
      </c>
      <c r="B429" t="s">
        <v>17</v>
      </c>
      <c r="C429" s="4">
        <v>43341</v>
      </c>
      <c r="D429" t="s">
        <v>443</v>
      </c>
      <c r="E429" t="s">
        <v>444</v>
      </c>
      <c r="F429" s="5">
        <v>121138.11</v>
      </c>
      <c r="G429" s="5">
        <v>0</v>
      </c>
      <c r="H429" s="6">
        <f t="shared" si="6"/>
        <v>121138.11</v>
      </c>
      <c r="I429" s="3">
        <v>5</v>
      </c>
      <c r="J429" t="s">
        <v>166</v>
      </c>
      <c r="K429" t="s">
        <v>35</v>
      </c>
      <c r="L429" t="s">
        <v>31</v>
      </c>
      <c r="M429" t="s">
        <v>51</v>
      </c>
      <c r="N429" t="s">
        <v>24</v>
      </c>
      <c r="O429" t="s">
        <v>189</v>
      </c>
      <c r="P429" t="s">
        <v>26</v>
      </c>
      <c r="Q429" t="s">
        <v>34</v>
      </c>
    </row>
    <row r="430" spans="1:17">
      <c r="A430" s="3">
        <v>1741679</v>
      </c>
      <c r="B430" t="s">
        <v>17</v>
      </c>
      <c r="C430" s="4">
        <v>43341</v>
      </c>
      <c r="D430" t="s">
        <v>437</v>
      </c>
      <c r="E430" t="s">
        <v>438</v>
      </c>
      <c r="F430" s="5">
        <v>124400.14</v>
      </c>
      <c r="G430" s="5">
        <v>0</v>
      </c>
      <c r="H430" s="6">
        <f t="shared" si="6"/>
        <v>124400.14</v>
      </c>
      <c r="I430" s="3">
        <v>5</v>
      </c>
      <c r="J430" t="s">
        <v>166</v>
      </c>
      <c r="K430" t="s">
        <v>35</v>
      </c>
      <c r="L430" t="s">
        <v>31</v>
      </c>
      <c r="M430" t="s">
        <v>51</v>
      </c>
      <c r="N430" t="s">
        <v>24</v>
      </c>
      <c r="O430" t="s">
        <v>189</v>
      </c>
      <c r="P430" t="s">
        <v>26</v>
      </c>
      <c r="Q430" t="s">
        <v>44</v>
      </c>
    </row>
    <row r="431" spans="1:17">
      <c r="A431" s="3">
        <v>1741682</v>
      </c>
      <c r="B431" t="s">
        <v>17</v>
      </c>
      <c r="C431" s="4">
        <v>43341</v>
      </c>
      <c r="D431" t="s">
        <v>421</v>
      </c>
      <c r="E431" t="s">
        <v>422</v>
      </c>
      <c r="F431" s="5">
        <v>130256.75</v>
      </c>
      <c r="G431" s="5">
        <v>0</v>
      </c>
      <c r="H431" s="6">
        <f t="shared" si="6"/>
        <v>130256.75</v>
      </c>
      <c r="I431" s="3">
        <v>5</v>
      </c>
      <c r="J431" t="s">
        <v>166</v>
      </c>
      <c r="K431" t="s">
        <v>35</v>
      </c>
      <c r="L431" t="s">
        <v>31</v>
      </c>
      <c r="M431" t="s">
        <v>51</v>
      </c>
      <c r="N431" t="s">
        <v>24</v>
      </c>
      <c r="O431" t="s">
        <v>189</v>
      </c>
      <c r="P431" t="s">
        <v>26</v>
      </c>
      <c r="Q431" t="s">
        <v>27</v>
      </c>
    </row>
    <row r="432" spans="1:17">
      <c r="A432" s="3">
        <v>1741682</v>
      </c>
      <c r="B432" t="s">
        <v>17</v>
      </c>
      <c r="C432" s="4">
        <v>43341</v>
      </c>
      <c r="D432" t="s">
        <v>737</v>
      </c>
      <c r="E432" t="s">
        <v>738</v>
      </c>
      <c r="F432" s="5">
        <v>176997.3</v>
      </c>
      <c r="G432" s="5">
        <v>0</v>
      </c>
      <c r="H432" s="6">
        <f t="shared" si="6"/>
        <v>176997.3</v>
      </c>
      <c r="I432" s="3">
        <v>5</v>
      </c>
      <c r="J432" t="s">
        <v>166</v>
      </c>
      <c r="K432" t="s">
        <v>35</v>
      </c>
      <c r="L432" t="s">
        <v>31</v>
      </c>
      <c r="M432" t="s">
        <v>51</v>
      </c>
      <c r="N432" t="s">
        <v>24</v>
      </c>
      <c r="O432" t="s">
        <v>189</v>
      </c>
      <c r="P432" t="s">
        <v>26</v>
      </c>
      <c r="Q432" t="s">
        <v>27</v>
      </c>
    </row>
    <row r="433" spans="1:17">
      <c r="A433" s="3">
        <v>1741678</v>
      </c>
      <c r="B433" t="s">
        <v>17</v>
      </c>
      <c r="C433" s="4">
        <v>43341</v>
      </c>
      <c r="D433" t="s">
        <v>439</v>
      </c>
      <c r="E433" t="s">
        <v>440</v>
      </c>
      <c r="F433" s="5">
        <v>201896.85</v>
      </c>
      <c r="G433" s="5">
        <v>0</v>
      </c>
      <c r="H433" s="6">
        <f t="shared" si="6"/>
        <v>201896.85</v>
      </c>
      <c r="I433" s="3">
        <v>5</v>
      </c>
      <c r="J433" t="s">
        <v>166</v>
      </c>
      <c r="K433" t="s">
        <v>35</v>
      </c>
      <c r="L433" t="s">
        <v>31</v>
      </c>
      <c r="M433" t="s">
        <v>51</v>
      </c>
      <c r="N433" t="s">
        <v>24</v>
      </c>
      <c r="O433" t="s">
        <v>189</v>
      </c>
      <c r="P433" t="s">
        <v>26</v>
      </c>
      <c r="Q433" t="s">
        <v>34</v>
      </c>
    </row>
    <row r="434" spans="1:17">
      <c r="A434" s="3">
        <v>1741682</v>
      </c>
      <c r="B434" t="s">
        <v>17</v>
      </c>
      <c r="C434" s="4">
        <v>43341</v>
      </c>
      <c r="D434" t="s">
        <v>739</v>
      </c>
      <c r="E434" t="s">
        <v>740</v>
      </c>
      <c r="F434" s="5">
        <v>304677.77</v>
      </c>
      <c r="G434" s="5">
        <v>0</v>
      </c>
      <c r="H434" s="6">
        <f t="shared" si="6"/>
        <v>304677.77</v>
      </c>
      <c r="I434" s="3">
        <v>5</v>
      </c>
      <c r="J434" t="s">
        <v>166</v>
      </c>
      <c r="K434" t="s">
        <v>35</v>
      </c>
      <c r="L434" t="s">
        <v>31</v>
      </c>
      <c r="M434" t="s">
        <v>32</v>
      </c>
      <c r="N434" t="s">
        <v>24</v>
      </c>
      <c r="O434" t="s">
        <v>189</v>
      </c>
      <c r="P434" t="s">
        <v>26</v>
      </c>
      <c r="Q434" t="s">
        <v>27</v>
      </c>
    </row>
    <row r="435" spans="1:17">
      <c r="A435" s="3">
        <v>1744538</v>
      </c>
      <c r="B435" t="s">
        <v>17</v>
      </c>
      <c r="C435" s="4">
        <v>43343</v>
      </c>
      <c r="D435" t="s">
        <v>741</v>
      </c>
      <c r="E435" t="s">
        <v>582</v>
      </c>
      <c r="F435" s="5">
        <v>500</v>
      </c>
      <c r="G435" s="5">
        <v>0</v>
      </c>
      <c r="H435" s="6">
        <f t="shared" si="6"/>
        <v>500</v>
      </c>
      <c r="I435" s="3">
        <v>5</v>
      </c>
      <c r="J435" t="s">
        <v>166</v>
      </c>
      <c r="K435" t="s">
        <v>742</v>
      </c>
      <c r="L435" t="s">
        <v>31</v>
      </c>
      <c r="M435" t="s">
        <v>69</v>
      </c>
      <c r="N435" t="s">
        <v>24</v>
      </c>
      <c r="O435" t="s">
        <v>743</v>
      </c>
      <c r="P435" t="s">
        <v>26</v>
      </c>
      <c r="Q435" t="s">
        <v>44</v>
      </c>
    </row>
    <row r="436" spans="1:17">
      <c r="A436" s="3">
        <v>1744536</v>
      </c>
      <c r="B436" t="s">
        <v>17</v>
      </c>
      <c r="C436" s="4">
        <v>43343</v>
      </c>
      <c r="D436" t="s">
        <v>39</v>
      </c>
      <c r="E436" t="s">
        <v>40</v>
      </c>
      <c r="F436" s="5">
        <v>660</v>
      </c>
      <c r="G436" s="5">
        <v>0</v>
      </c>
      <c r="H436" s="6">
        <f t="shared" si="6"/>
        <v>660</v>
      </c>
      <c r="I436" s="3">
        <v>5</v>
      </c>
      <c r="J436" t="s">
        <v>166</v>
      </c>
      <c r="K436" t="s">
        <v>744</v>
      </c>
      <c r="L436" t="s">
        <v>69</v>
      </c>
      <c r="M436" t="s">
        <v>23</v>
      </c>
      <c r="N436" t="s">
        <v>24</v>
      </c>
      <c r="O436" t="s">
        <v>100</v>
      </c>
      <c r="P436" t="s">
        <v>26</v>
      </c>
      <c r="Q436" t="s">
        <v>44</v>
      </c>
    </row>
    <row r="437" spans="1:17">
      <c r="A437" s="3">
        <v>1744538</v>
      </c>
      <c r="B437" t="s">
        <v>17</v>
      </c>
      <c r="C437" s="4">
        <v>43343</v>
      </c>
      <c r="D437" t="s">
        <v>745</v>
      </c>
      <c r="E437" t="s">
        <v>573</v>
      </c>
      <c r="F437" s="5">
        <v>1136</v>
      </c>
      <c r="G437" s="5">
        <v>0</v>
      </c>
      <c r="H437" s="6">
        <f t="shared" si="6"/>
        <v>1136</v>
      </c>
      <c r="I437" s="3">
        <v>5</v>
      </c>
      <c r="J437" t="s">
        <v>166</v>
      </c>
      <c r="K437" t="s">
        <v>742</v>
      </c>
      <c r="L437" t="s">
        <v>31</v>
      </c>
      <c r="M437" t="s">
        <v>69</v>
      </c>
      <c r="N437" t="s">
        <v>24</v>
      </c>
      <c r="O437" t="s">
        <v>743</v>
      </c>
      <c r="P437" t="s">
        <v>26</v>
      </c>
      <c r="Q437" t="s">
        <v>44</v>
      </c>
    </row>
    <row r="438" spans="1:17">
      <c r="A438" s="3">
        <v>1744538</v>
      </c>
      <c r="B438" t="s">
        <v>17</v>
      </c>
      <c r="C438" s="4">
        <v>43343</v>
      </c>
      <c r="D438" t="s">
        <v>746</v>
      </c>
      <c r="E438" t="s">
        <v>578</v>
      </c>
      <c r="F438" s="5">
        <v>1278</v>
      </c>
      <c r="G438" s="5">
        <v>0</v>
      </c>
      <c r="H438" s="6">
        <f t="shared" si="6"/>
        <v>1278</v>
      </c>
      <c r="I438" s="3">
        <v>5</v>
      </c>
      <c r="J438" t="s">
        <v>166</v>
      </c>
      <c r="K438" t="s">
        <v>742</v>
      </c>
      <c r="L438" t="s">
        <v>31</v>
      </c>
      <c r="M438" t="s">
        <v>69</v>
      </c>
      <c r="N438" t="s">
        <v>24</v>
      </c>
      <c r="O438" t="s">
        <v>743</v>
      </c>
      <c r="P438" t="s">
        <v>26</v>
      </c>
      <c r="Q438" t="s">
        <v>44</v>
      </c>
    </row>
    <row r="439" spans="1:17">
      <c r="A439" s="3">
        <v>1744538</v>
      </c>
      <c r="B439" t="s">
        <v>17</v>
      </c>
      <c r="C439" s="4">
        <v>43343</v>
      </c>
      <c r="D439" t="s">
        <v>747</v>
      </c>
      <c r="E439" t="s">
        <v>580</v>
      </c>
      <c r="F439" s="5">
        <v>3320</v>
      </c>
      <c r="G439" s="5">
        <v>0</v>
      </c>
      <c r="H439" s="6">
        <f t="shared" si="6"/>
        <v>3320</v>
      </c>
      <c r="I439" s="3">
        <v>5</v>
      </c>
      <c r="J439" t="s">
        <v>166</v>
      </c>
      <c r="K439" t="s">
        <v>742</v>
      </c>
      <c r="L439" t="s">
        <v>31</v>
      </c>
      <c r="M439" t="s">
        <v>69</v>
      </c>
      <c r="N439" t="s">
        <v>24</v>
      </c>
      <c r="O439" t="s">
        <v>743</v>
      </c>
      <c r="P439" t="s">
        <v>26</v>
      </c>
      <c r="Q439" t="s">
        <v>44</v>
      </c>
    </row>
    <row r="440" spans="1:17">
      <c r="A440" s="3">
        <v>1744538</v>
      </c>
      <c r="B440" t="s">
        <v>17</v>
      </c>
      <c r="C440" s="4">
        <v>43343</v>
      </c>
      <c r="D440" t="s">
        <v>741</v>
      </c>
      <c r="E440" t="s">
        <v>582</v>
      </c>
      <c r="F440" s="5">
        <v>3550</v>
      </c>
      <c r="G440" s="5">
        <v>0</v>
      </c>
      <c r="H440" s="6">
        <f t="shared" si="6"/>
        <v>3550</v>
      </c>
      <c r="I440" s="3">
        <v>5</v>
      </c>
      <c r="J440" t="s">
        <v>166</v>
      </c>
      <c r="K440" t="s">
        <v>742</v>
      </c>
      <c r="L440" t="s">
        <v>31</v>
      </c>
      <c r="M440" t="s">
        <v>69</v>
      </c>
      <c r="N440" t="s">
        <v>24</v>
      </c>
      <c r="O440" t="s">
        <v>743</v>
      </c>
      <c r="P440" t="s">
        <v>26</v>
      </c>
      <c r="Q440" t="s">
        <v>44</v>
      </c>
    </row>
    <row r="441" spans="1:17">
      <c r="A441" s="3">
        <v>1746381</v>
      </c>
      <c r="B441" t="s">
        <v>57</v>
      </c>
      <c r="C441" s="4">
        <v>43343</v>
      </c>
      <c r="D441" t="s">
        <v>445</v>
      </c>
      <c r="E441" t="s">
        <v>446</v>
      </c>
      <c r="F441" s="5">
        <v>6850</v>
      </c>
      <c r="G441" s="5">
        <v>0</v>
      </c>
      <c r="H441" s="6">
        <f t="shared" si="6"/>
        <v>6850</v>
      </c>
      <c r="I441" s="3">
        <v>5</v>
      </c>
      <c r="J441" t="s">
        <v>60</v>
      </c>
      <c r="K441" t="s">
        <v>61</v>
      </c>
      <c r="L441" t="s">
        <v>748</v>
      </c>
      <c r="M441" t="s">
        <v>51</v>
      </c>
      <c r="N441" t="s">
        <v>64</v>
      </c>
      <c r="O441" t="s">
        <v>65</v>
      </c>
      <c r="P441" t="s">
        <v>26</v>
      </c>
      <c r="Q441" t="s">
        <v>44</v>
      </c>
    </row>
    <row r="442" spans="1:17">
      <c r="A442" s="3">
        <v>1744534</v>
      </c>
      <c r="B442" t="s">
        <v>17</v>
      </c>
      <c r="C442" s="4">
        <v>43343</v>
      </c>
      <c r="D442" t="s">
        <v>39</v>
      </c>
      <c r="E442" t="s">
        <v>40</v>
      </c>
      <c r="F442" s="5">
        <v>13641.6</v>
      </c>
      <c r="G442" s="5">
        <v>0</v>
      </c>
      <c r="H442" s="6">
        <f t="shared" si="6"/>
        <v>13641.6</v>
      </c>
      <c r="I442" s="3">
        <v>5</v>
      </c>
      <c r="J442" t="s">
        <v>166</v>
      </c>
      <c r="K442" t="s">
        <v>749</v>
      </c>
      <c r="L442" t="s">
        <v>750</v>
      </c>
      <c r="M442" t="s">
        <v>23</v>
      </c>
      <c r="N442" t="s">
        <v>24</v>
      </c>
      <c r="O442" t="s">
        <v>751</v>
      </c>
      <c r="P442" t="s">
        <v>26</v>
      </c>
      <c r="Q442" t="s">
        <v>44</v>
      </c>
    </row>
    <row r="443" spans="1:17">
      <c r="A443" s="3">
        <v>1745924</v>
      </c>
      <c r="B443" t="s">
        <v>17</v>
      </c>
      <c r="C443" s="4">
        <v>43346</v>
      </c>
      <c r="D443" t="s">
        <v>76</v>
      </c>
      <c r="E443" t="s">
        <v>77</v>
      </c>
      <c r="F443" s="5">
        <v>510</v>
      </c>
      <c r="G443" s="5">
        <v>0</v>
      </c>
      <c r="H443" s="6">
        <f t="shared" si="6"/>
        <v>510</v>
      </c>
      <c r="I443" s="3">
        <v>6</v>
      </c>
      <c r="J443" t="s">
        <v>20</v>
      </c>
      <c r="K443" t="s">
        <v>752</v>
      </c>
      <c r="L443" t="s">
        <v>31</v>
      </c>
      <c r="M443" t="s">
        <v>79</v>
      </c>
      <c r="N443" t="s">
        <v>24</v>
      </c>
      <c r="O443" t="s">
        <v>43</v>
      </c>
      <c r="P443" t="s">
        <v>26</v>
      </c>
      <c r="Q443" t="s">
        <v>44</v>
      </c>
    </row>
    <row r="444" spans="1:17">
      <c r="A444" s="3">
        <v>1745947</v>
      </c>
      <c r="B444" t="s">
        <v>17</v>
      </c>
      <c r="C444" s="4">
        <v>43346</v>
      </c>
      <c r="D444" t="s">
        <v>250</v>
      </c>
      <c r="E444" t="s">
        <v>251</v>
      </c>
      <c r="F444" s="5">
        <v>510</v>
      </c>
      <c r="G444" s="5">
        <v>0</v>
      </c>
      <c r="H444" s="6">
        <f t="shared" si="6"/>
        <v>510</v>
      </c>
      <c r="I444" s="3">
        <v>6</v>
      </c>
      <c r="J444" t="s">
        <v>20</v>
      </c>
      <c r="K444" t="s">
        <v>753</v>
      </c>
      <c r="L444" t="s">
        <v>31</v>
      </c>
      <c r="M444" t="s">
        <v>79</v>
      </c>
      <c r="N444" t="s">
        <v>24</v>
      </c>
      <c r="O444" t="s">
        <v>43</v>
      </c>
      <c r="P444" t="s">
        <v>26</v>
      </c>
      <c r="Q444" t="s">
        <v>27</v>
      </c>
    </row>
    <row r="445" spans="1:17">
      <c r="A445" s="3">
        <v>1745950</v>
      </c>
      <c r="B445" t="s">
        <v>17</v>
      </c>
      <c r="C445" s="4">
        <v>43346</v>
      </c>
      <c r="D445" t="s">
        <v>250</v>
      </c>
      <c r="E445" t="s">
        <v>251</v>
      </c>
      <c r="F445" s="5">
        <v>510</v>
      </c>
      <c r="G445" s="5">
        <v>0</v>
      </c>
      <c r="H445" s="6">
        <f t="shared" si="6"/>
        <v>510</v>
      </c>
      <c r="I445" s="3">
        <v>6</v>
      </c>
      <c r="J445" t="s">
        <v>20</v>
      </c>
      <c r="K445" t="s">
        <v>753</v>
      </c>
      <c r="L445" t="s">
        <v>31</v>
      </c>
      <c r="M445" t="s">
        <v>79</v>
      </c>
      <c r="N445" t="s">
        <v>24</v>
      </c>
      <c r="O445" t="s">
        <v>43</v>
      </c>
      <c r="P445" t="s">
        <v>26</v>
      </c>
      <c r="Q445" t="s">
        <v>27</v>
      </c>
    </row>
    <row r="446" spans="1:17">
      <c r="A446" s="3">
        <v>1745952</v>
      </c>
      <c r="B446" t="s">
        <v>17</v>
      </c>
      <c r="C446" s="4">
        <v>43346</v>
      </c>
      <c r="D446" t="s">
        <v>508</v>
      </c>
      <c r="E446" t="s">
        <v>509</v>
      </c>
      <c r="F446" s="5">
        <v>510</v>
      </c>
      <c r="G446" s="5">
        <v>0</v>
      </c>
      <c r="H446" s="6">
        <f t="shared" si="6"/>
        <v>510</v>
      </c>
      <c r="I446" s="3">
        <v>6</v>
      </c>
      <c r="J446" t="s">
        <v>20</v>
      </c>
      <c r="K446" t="s">
        <v>753</v>
      </c>
      <c r="L446" t="s">
        <v>31</v>
      </c>
      <c r="M446" t="s">
        <v>79</v>
      </c>
      <c r="N446" t="s">
        <v>24</v>
      </c>
      <c r="O446" t="s">
        <v>43</v>
      </c>
      <c r="P446" t="s">
        <v>26</v>
      </c>
      <c r="Q446" t="s">
        <v>44</v>
      </c>
    </row>
    <row r="447" spans="1:17">
      <c r="A447" s="3">
        <v>1745964</v>
      </c>
      <c r="B447" t="s">
        <v>17</v>
      </c>
      <c r="C447" s="4">
        <v>43346</v>
      </c>
      <c r="D447" t="s">
        <v>505</v>
      </c>
      <c r="E447" t="s">
        <v>506</v>
      </c>
      <c r="F447" s="5">
        <v>510</v>
      </c>
      <c r="G447" s="5">
        <v>0</v>
      </c>
      <c r="H447" s="6">
        <f t="shared" si="6"/>
        <v>510</v>
      </c>
      <c r="I447" s="3">
        <v>6</v>
      </c>
      <c r="J447" t="s">
        <v>20</v>
      </c>
      <c r="K447" t="s">
        <v>249</v>
      </c>
      <c r="L447" t="s">
        <v>31</v>
      </c>
      <c r="M447" t="s">
        <v>79</v>
      </c>
      <c r="N447" t="s">
        <v>24</v>
      </c>
      <c r="O447" t="s">
        <v>43</v>
      </c>
      <c r="P447" t="s">
        <v>26</v>
      </c>
      <c r="Q447" t="s">
        <v>34</v>
      </c>
    </row>
    <row r="448" spans="1:17">
      <c r="A448" s="3">
        <v>1745962</v>
      </c>
      <c r="B448" t="s">
        <v>17</v>
      </c>
      <c r="C448" s="4">
        <v>43346</v>
      </c>
      <c r="D448" t="s">
        <v>125</v>
      </c>
      <c r="E448" t="s">
        <v>126</v>
      </c>
      <c r="F448" s="5">
        <v>672</v>
      </c>
      <c r="G448" s="5">
        <v>0</v>
      </c>
      <c r="H448" s="6">
        <f t="shared" si="6"/>
        <v>672</v>
      </c>
      <c r="I448" s="3">
        <v>6</v>
      </c>
      <c r="J448" t="s">
        <v>20</v>
      </c>
      <c r="K448" t="s">
        <v>753</v>
      </c>
      <c r="L448" t="s">
        <v>31</v>
      </c>
      <c r="M448" t="s">
        <v>79</v>
      </c>
      <c r="N448" t="s">
        <v>24</v>
      </c>
      <c r="O448" t="s">
        <v>562</v>
      </c>
      <c r="P448" t="s">
        <v>26</v>
      </c>
      <c r="Q448" t="s">
        <v>44</v>
      </c>
    </row>
    <row r="449" spans="1:17">
      <c r="A449" s="3">
        <v>1745912</v>
      </c>
      <c r="B449" t="s">
        <v>17</v>
      </c>
      <c r="C449" s="4">
        <v>43346</v>
      </c>
      <c r="D449" t="s">
        <v>754</v>
      </c>
      <c r="E449" t="s">
        <v>755</v>
      </c>
      <c r="F449" s="5">
        <v>780</v>
      </c>
      <c r="G449" s="5">
        <v>0</v>
      </c>
      <c r="H449" s="6">
        <f t="shared" si="6"/>
        <v>780</v>
      </c>
      <c r="I449" s="3">
        <v>6</v>
      </c>
      <c r="J449" t="s">
        <v>20</v>
      </c>
      <c r="K449" t="s">
        <v>756</v>
      </c>
      <c r="L449" t="s">
        <v>31</v>
      </c>
      <c r="M449" t="s">
        <v>79</v>
      </c>
      <c r="N449" t="s">
        <v>24</v>
      </c>
      <c r="O449" t="s">
        <v>757</v>
      </c>
      <c r="P449" t="s">
        <v>26</v>
      </c>
      <c r="Q449" t="s">
        <v>44</v>
      </c>
    </row>
    <row r="450" spans="1:17">
      <c r="A450" s="3">
        <v>1745926</v>
      </c>
      <c r="B450" t="s">
        <v>17</v>
      </c>
      <c r="C450" s="4">
        <v>43346</v>
      </c>
      <c r="D450" t="s">
        <v>105</v>
      </c>
      <c r="E450" t="s">
        <v>106</v>
      </c>
      <c r="F450" s="5">
        <v>822</v>
      </c>
      <c r="G450" s="5">
        <v>0</v>
      </c>
      <c r="H450" s="6">
        <f t="shared" ref="H450:H513" si="7">F450-G450</f>
        <v>822</v>
      </c>
      <c r="I450" s="3">
        <v>6</v>
      </c>
      <c r="J450" t="s">
        <v>20</v>
      </c>
      <c r="K450" t="s">
        <v>758</v>
      </c>
      <c r="L450" t="s">
        <v>31</v>
      </c>
      <c r="M450" t="s">
        <v>79</v>
      </c>
      <c r="N450" t="s">
        <v>24</v>
      </c>
      <c r="O450" t="s">
        <v>100</v>
      </c>
      <c r="P450" t="s">
        <v>26</v>
      </c>
      <c r="Q450" t="s">
        <v>44</v>
      </c>
    </row>
    <row r="451" spans="1:17">
      <c r="A451" s="3">
        <v>1745957</v>
      </c>
      <c r="B451" t="s">
        <v>17</v>
      </c>
      <c r="C451" s="4">
        <v>43346</v>
      </c>
      <c r="D451" t="s">
        <v>522</v>
      </c>
      <c r="E451" t="s">
        <v>523</v>
      </c>
      <c r="F451" s="5">
        <v>1200</v>
      </c>
      <c r="G451" s="5">
        <v>0</v>
      </c>
      <c r="H451" s="6">
        <f t="shared" si="7"/>
        <v>1200</v>
      </c>
      <c r="I451" s="3">
        <v>6</v>
      </c>
      <c r="J451" t="s">
        <v>20</v>
      </c>
      <c r="K451" t="s">
        <v>753</v>
      </c>
      <c r="L451" t="s">
        <v>31</v>
      </c>
      <c r="M451" t="s">
        <v>63</v>
      </c>
      <c r="N451" t="s">
        <v>24</v>
      </c>
      <c r="O451" t="s">
        <v>25</v>
      </c>
      <c r="P451" t="s">
        <v>26</v>
      </c>
      <c r="Q451" t="s">
        <v>27</v>
      </c>
    </row>
    <row r="452" spans="1:17">
      <c r="A452" s="3">
        <v>1745960</v>
      </c>
      <c r="B452" t="s">
        <v>17</v>
      </c>
      <c r="C452" s="4">
        <v>43346</v>
      </c>
      <c r="D452" t="s">
        <v>522</v>
      </c>
      <c r="E452" t="s">
        <v>523</v>
      </c>
      <c r="F452" s="5">
        <v>1200</v>
      </c>
      <c r="G452" s="5">
        <v>0</v>
      </c>
      <c r="H452" s="6">
        <f t="shared" si="7"/>
        <v>1200</v>
      </c>
      <c r="I452" s="3">
        <v>6</v>
      </c>
      <c r="J452" t="s">
        <v>20</v>
      </c>
      <c r="K452" t="s">
        <v>753</v>
      </c>
      <c r="L452" t="s">
        <v>31</v>
      </c>
      <c r="M452" t="s">
        <v>63</v>
      </c>
      <c r="N452" t="s">
        <v>24</v>
      </c>
      <c r="O452" t="s">
        <v>25</v>
      </c>
      <c r="P452" t="s">
        <v>26</v>
      </c>
      <c r="Q452" t="s">
        <v>27</v>
      </c>
    </row>
    <row r="453" spans="1:17">
      <c r="A453" s="3">
        <v>1745973</v>
      </c>
      <c r="B453" t="s">
        <v>17</v>
      </c>
      <c r="C453" s="4">
        <v>43346</v>
      </c>
      <c r="D453" t="s">
        <v>117</v>
      </c>
      <c r="E453" t="s">
        <v>118</v>
      </c>
      <c r="F453" s="5">
        <v>1200</v>
      </c>
      <c r="G453" s="5">
        <v>0</v>
      </c>
      <c r="H453" s="6">
        <f t="shared" si="7"/>
        <v>1200</v>
      </c>
      <c r="I453" s="3">
        <v>6</v>
      </c>
      <c r="J453" t="s">
        <v>20</v>
      </c>
      <c r="K453" t="s">
        <v>759</v>
      </c>
      <c r="L453" t="s">
        <v>31</v>
      </c>
      <c r="M453" t="s">
        <v>63</v>
      </c>
      <c r="N453" t="s">
        <v>24</v>
      </c>
      <c r="O453" t="s">
        <v>119</v>
      </c>
      <c r="P453" t="s">
        <v>26</v>
      </c>
      <c r="Q453" t="s">
        <v>44</v>
      </c>
    </row>
    <row r="454" spans="1:17">
      <c r="A454" s="3">
        <v>1745975</v>
      </c>
      <c r="B454" t="s">
        <v>17</v>
      </c>
      <c r="C454" s="4">
        <v>43346</v>
      </c>
      <c r="D454" t="s">
        <v>117</v>
      </c>
      <c r="E454" t="s">
        <v>118</v>
      </c>
      <c r="F454" s="5">
        <v>1200</v>
      </c>
      <c r="G454" s="5">
        <v>0</v>
      </c>
      <c r="H454" s="6">
        <f t="shared" si="7"/>
        <v>1200</v>
      </c>
      <c r="I454" s="3">
        <v>6</v>
      </c>
      <c r="J454" t="s">
        <v>20</v>
      </c>
      <c r="K454" t="s">
        <v>759</v>
      </c>
      <c r="L454" t="s">
        <v>31</v>
      </c>
      <c r="M454" t="s">
        <v>63</v>
      </c>
      <c r="N454" t="s">
        <v>24</v>
      </c>
      <c r="O454" t="s">
        <v>119</v>
      </c>
      <c r="P454" t="s">
        <v>26</v>
      </c>
      <c r="Q454" t="s">
        <v>44</v>
      </c>
    </row>
    <row r="455" spans="1:17">
      <c r="A455" s="3">
        <v>1746279</v>
      </c>
      <c r="B455" t="s">
        <v>17</v>
      </c>
      <c r="C455" s="4">
        <v>43346</v>
      </c>
      <c r="D455" t="s">
        <v>760</v>
      </c>
      <c r="E455" t="s">
        <v>573</v>
      </c>
      <c r="F455" s="5">
        <v>1779</v>
      </c>
      <c r="G455" s="5">
        <v>0</v>
      </c>
      <c r="H455" s="6">
        <f t="shared" si="7"/>
        <v>1779</v>
      </c>
      <c r="I455" s="3">
        <v>6</v>
      </c>
      <c r="J455" t="s">
        <v>166</v>
      </c>
      <c r="K455" t="s">
        <v>761</v>
      </c>
      <c r="L455" t="s">
        <v>31</v>
      </c>
      <c r="M455" t="s">
        <v>32</v>
      </c>
      <c r="N455" t="s">
        <v>24</v>
      </c>
      <c r="O455" t="s">
        <v>762</v>
      </c>
      <c r="P455" t="s">
        <v>26</v>
      </c>
      <c r="Q455" t="s">
        <v>44</v>
      </c>
    </row>
    <row r="456" spans="1:17">
      <c r="A456" s="3">
        <v>1746279</v>
      </c>
      <c r="B456" t="s">
        <v>17</v>
      </c>
      <c r="C456" s="4">
        <v>43346</v>
      </c>
      <c r="D456" t="s">
        <v>763</v>
      </c>
      <c r="E456" t="s">
        <v>578</v>
      </c>
      <c r="F456" s="5">
        <v>1935</v>
      </c>
      <c r="G456" s="5">
        <v>0</v>
      </c>
      <c r="H456" s="6">
        <f t="shared" si="7"/>
        <v>1935</v>
      </c>
      <c r="I456" s="3">
        <v>6</v>
      </c>
      <c r="J456" t="s">
        <v>166</v>
      </c>
      <c r="K456" t="s">
        <v>761</v>
      </c>
      <c r="L456" t="s">
        <v>31</v>
      </c>
      <c r="M456" t="s">
        <v>32</v>
      </c>
      <c r="N456" t="s">
        <v>24</v>
      </c>
      <c r="O456" t="s">
        <v>762</v>
      </c>
      <c r="P456" t="s">
        <v>26</v>
      </c>
      <c r="Q456" t="s">
        <v>44</v>
      </c>
    </row>
    <row r="457" spans="1:17">
      <c r="A457" s="3">
        <v>1745921</v>
      </c>
      <c r="B457" t="s">
        <v>17</v>
      </c>
      <c r="C457" s="4">
        <v>43346</v>
      </c>
      <c r="D457" t="s">
        <v>764</v>
      </c>
      <c r="E457" t="s">
        <v>765</v>
      </c>
      <c r="F457" s="5">
        <v>1974</v>
      </c>
      <c r="G457" s="5">
        <v>0</v>
      </c>
      <c r="H457" s="6">
        <f t="shared" si="7"/>
        <v>1974</v>
      </c>
      <c r="I457" s="3">
        <v>6</v>
      </c>
      <c r="J457" t="s">
        <v>20</v>
      </c>
      <c r="K457" t="s">
        <v>494</v>
      </c>
      <c r="L457" t="s">
        <v>31</v>
      </c>
      <c r="M457" t="s">
        <v>63</v>
      </c>
      <c r="N457" t="s">
        <v>24</v>
      </c>
      <c r="O457" t="s">
        <v>120</v>
      </c>
      <c r="P457" t="s">
        <v>26</v>
      </c>
      <c r="Q457" t="s">
        <v>34</v>
      </c>
    </row>
    <row r="458" spans="1:17">
      <c r="A458" s="3">
        <v>1746020</v>
      </c>
      <c r="B458" t="s">
        <v>17</v>
      </c>
      <c r="C458" s="4">
        <v>43346</v>
      </c>
      <c r="D458" t="s">
        <v>766</v>
      </c>
      <c r="E458" t="s">
        <v>767</v>
      </c>
      <c r="F458" s="5">
        <v>2000</v>
      </c>
      <c r="G458" s="5">
        <v>0</v>
      </c>
      <c r="H458" s="6">
        <f t="shared" si="7"/>
        <v>2000</v>
      </c>
      <c r="I458" s="3">
        <v>6</v>
      </c>
      <c r="J458" t="s">
        <v>20</v>
      </c>
      <c r="K458" t="s">
        <v>768</v>
      </c>
      <c r="L458" t="s">
        <v>31</v>
      </c>
      <c r="M458" t="s">
        <v>295</v>
      </c>
      <c r="N458" t="s">
        <v>24</v>
      </c>
      <c r="O458" t="s">
        <v>769</v>
      </c>
      <c r="P458" t="s">
        <v>26</v>
      </c>
      <c r="Q458" t="s">
        <v>44</v>
      </c>
    </row>
    <row r="459" spans="1:17">
      <c r="A459" s="3">
        <v>1746020</v>
      </c>
      <c r="B459" t="s">
        <v>17</v>
      </c>
      <c r="C459" s="4">
        <v>43346</v>
      </c>
      <c r="D459" t="s">
        <v>770</v>
      </c>
      <c r="E459" t="s">
        <v>767</v>
      </c>
      <c r="F459" s="5">
        <v>2500</v>
      </c>
      <c r="G459" s="5">
        <v>0</v>
      </c>
      <c r="H459" s="6">
        <f t="shared" si="7"/>
        <v>2500</v>
      </c>
      <c r="I459" s="3">
        <v>6</v>
      </c>
      <c r="J459" t="s">
        <v>20</v>
      </c>
      <c r="K459" t="s">
        <v>768</v>
      </c>
      <c r="L459" t="s">
        <v>31</v>
      </c>
      <c r="M459" t="s">
        <v>295</v>
      </c>
      <c r="N459" t="s">
        <v>24</v>
      </c>
      <c r="O459" t="s">
        <v>769</v>
      </c>
      <c r="P459" t="s">
        <v>26</v>
      </c>
      <c r="Q459" t="s">
        <v>44</v>
      </c>
    </row>
    <row r="460" spans="1:17">
      <c r="A460" s="3">
        <v>1746020</v>
      </c>
      <c r="B460" t="s">
        <v>17</v>
      </c>
      <c r="C460" s="4">
        <v>43346</v>
      </c>
      <c r="D460" t="s">
        <v>771</v>
      </c>
      <c r="E460" t="s">
        <v>772</v>
      </c>
      <c r="F460" s="5">
        <v>2750</v>
      </c>
      <c r="G460" s="5">
        <v>0</v>
      </c>
      <c r="H460" s="6">
        <f t="shared" si="7"/>
        <v>2750</v>
      </c>
      <c r="I460" s="3">
        <v>6</v>
      </c>
      <c r="J460" t="s">
        <v>20</v>
      </c>
      <c r="K460" t="s">
        <v>768</v>
      </c>
      <c r="L460" t="s">
        <v>31</v>
      </c>
      <c r="M460" t="s">
        <v>295</v>
      </c>
      <c r="N460" t="s">
        <v>24</v>
      </c>
      <c r="O460" t="s">
        <v>769</v>
      </c>
      <c r="P460" t="s">
        <v>26</v>
      </c>
      <c r="Q460" t="s">
        <v>44</v>
      </c>
    </row>
    <row r="461" spans="1:17">
      <c r="A461" s="3">
        <v>1746023</v>
      </c>
      <c r="B461" t="s">
        <v>17</v>
      </c>
      <c r="C461" s="4">
        <v>43346</v>
      </c>
      <c r="D461" t="s">
        <v>39</v>
      </c>
      <c r="E461" t="s">
        <v>40</v>
      </c>
      <c r="F461" s="5">
        <v>3600</v>
      </c>
      <c r="G461" s="5">
        <v>0</v>
      </c>
      <c r="H461" s="6">
        <f t="shared" si="7"/>
        <v>3600</v>
      </c>
      <c r="I461" s="3">
        <v>6</v>
      </c>
      <c r="J461" t="s">
        <v>20</v>
      </c>
      <c r="K461" t="s">
        <v>773</v>
      </c>
      <c r="L461" t="s">
        <v>633</v>
      </c>
      <c r="M461" t="s">
        <v>23</v>
      </c>
      <c r="N461" t="s">
        <v>24</v>
      </c>
      <c r="O461" t="s">
        <v>43</v>
      </c>
      <c r="P461" t="s">
        <v>26</v>
      </c>
      <c r="Q461" t="s">
        <v>44</v>
      </c>
    </row>
    <row r="462" spans="1:17">
      <c r="A462" s="3">
        <v>1746279</v>
      </c>
      <c r="B462" t="s">
        <v>17</v>
      </c>
      <c r="C462" s="4">
        <v>43346</v>
      </c>
      <c r="D462" t="s">
        <v>774</v>
      </c>
      <c r="E462" t="s">
        <v>580</v>
      </c>
      <c r="F462" s="5">
        <v>4945</v>
      </c>
      <c r="G462" s="5">
        <v>0</v>
      </c>
      <c r="H462" s="6">
        <f t="shared" si="7"/>
        <v>4945</v>
      </c>
      <c r="I462" s="3">
        <v>6</v>
      </c>
      <c r="J462" t="s">
        <v>166</v>
      </c>
      <c r="K462" t="s">
        <v>761</v>
      </c>
      <c r="L462" t="s">
        <v>31</v>
      </c>
      <c r="M462" t="s">
        <v>32</v>
      </c>
      <c r="N462" t="s">
        <v>24</v>
      </c>
      <c r="O462" t="s">
        <v>762</v>
      </c>
      <c r="P462" t="s">
        <v>26</v>
      </c>
      <c r="Q462" t="s">
        <v>44</v>
      </c>
    </row>
    <row r="463" spans="1:17">
      <c r="A463" s="3">
        <v>1746279</v>
      </c>
      <c r="B463" t="s">
        <v>17</v>
      </c>
      <c r="C463" s="4">
        <v>43346</v>
      </c>
      <c r="D463" t="s">
        <v>775</v>
      </c>
      <c r="E463" t="s">
        <v>582</v>
      </c>
      <c r="F463" s="5">
        <v>5375</v>
      </c>
      <c r="G463" s="5">
        <v>0</v>
      </c>
      <c r="H463" s="6">
        <f t="shared" si="7"/>
        <v>5375</v>
      </c>
      <c r="I463" s="3">
        <v>6</v>
      </c>
      <c r="J463" t="s">
        <v>166</v>
      </c>
      <c r="K463" t="s">
        <v>761</v>
      </c>
      <c r="L463" t="s">
        <v>31</v>
      </c>
      <c r="M463" t="s">
        <v>32</v>
      </c>
      <c r="N463" t="s">
        <v>24</v>
      </c>
      <c r="O463" t="s">
        <v>762</v>
      </c>
      <c r="P463" t="s">
        <v>26</v>
      </c>
      <c r="Q463" t="s">
        <v>44</v>
      </c>
    </row>
    <row r="464" spans="1:17">
      <c r="A464" s="3">
        <v>1746213</v>
      </c>
      <c r="B464" t="s">
        <v>17</v>
      </c>
      <c r="C464" s="4">
        <v>43346</v>
      </c>
      <c r="D464" t="s">
        <v>18</v>
      </c>
      <c r="E464" t="s">
        <v>19</v>
      </c>
      <c r="F464" s="5">
        <v>7200</v>
      </c>
      <c r="G464" s="5">
        <v>0</v>
      </c>
      <c r="H464" s="6">
        <f t="shared" si="7"/>
        <v>7200</v>
      </c>
      <c r="I464" s="3">
        <v>6</v>
      </c>
      <c r="J464" t="s">
        <v>20</v>
      </c>
      <c r="K464" t="s">
        <v>776</v>
      </c>
      <c r="L464" t="s">
        <v>777</v>
      </c>
      <c r="M464" t="s">
        <v>23</v>
      </c>
      <c r="N464" t="s">
        <v>24</v>
      </c>
      <c r="O464" t="s">
        <v>43</v>
      </c>
      <c r="P464" t="s">
        <v>26</v>
      </c>
      <c r="Q464" t="s">
        <v>27</v>
      </c>
    </row>
    <row r="465" spans="1:17">
      <c r="A465" s="3">
        <v>1377424</v>
      </c>
      <c r="B465" t="s">
        <v>57</v>
      </c>
      <c r="C465" s="4">
        <v>43346</v>
      </c>
      <c r="D465" t="s">
        <v>18</v>
      </c>
      <c r="E465" t="s">
        <v>19</v>
      </c>
      <c r="F465" s="5">
        <v>28500</v>
      </c>
      <c r="G465" s="5">
        <v>0</v>
      </c>
      <c r="H465" s="6">
        <f t="shared" si="7"/>
        <v>28500</v>
      </c>
      <c r="I465" s="3">
        <v>6</v>
      </c>
      <c r="J465" t="s">
        <v>90</v>
      </c>
      <c r="K465" t="s">
        <v>778</v>
      </c>
      <c r="L465" t="s">
        <v>779</v>
      </c>
      <c r="M465" t="s">
        <v>23</v>
      </c>
      <c r="N465" t="s">
        <v>64</v>
      </c>
      <c r="O465" t="s">
        <v>47</v>
      </c>
      <c r="P465" t="s">
        <v>26</v>
      </c>
      <c r="Q465" t="s">
        <v>27</v>
      </c>
    </row>
    <row r="466" spans="1:17">
      <c r="A466" s="3">
        <v>1747434</v>
      </c>
      <c r="B466" t="s">
        <v>17</v>
      </c>
      <c r="C466" s="4">
        <v>43347</v>
      </c>
      <c r="D466" t="s">
        <v>780</v>
      </c>
      <c r="E466" t="s">
        <v>781</v>
      </c>
      <c r="F466" s="5">
        <v>600</v>
      </c>
      <c r="G466" s="5">
        <v>0</v>
      </c>
      <c r="H466" s="6">
        <f t="shared" si="7"/>
        <v>600</v>
      </c>
      <c r="I466" s="3">
        <v>6</v>
      </c>
      <c r="J466" t="s">
        <v>20</v>
      </c>
      <c r="K466" t="s">
        <v>782</v>
      </c>
      <c r="L466" t="s">
        <v>31</v>
      </c>
      <c r="M466" t="s">
        <v>63</v>
      </c>
      <c r="N466" t="s">
        <v>24</v>
      </c>
      <c r="O466" t="s">
        <v>783</v>
      </c>
      <c r="P466" t="s">
        <v>26</v>
      </c>
      <c r="Q466" t="s">
        <v>44</v>
      </c>
    </row>
    <row r="467" spans="1:17">
      <c r="A467" s="3">
        <v>1747438</v>
      </c>
      <c r="B467" t="s">
        <v>17</v>
      </c>
      <c r="C467" s="4">
        <v>43347</v>
      </c>
      <c r="D467" t="s">
        <v>780</v>
      </c>
      <c r="E467" t="s">
        <v>781</v>
      </c>
      <c r="F467" s="5">
        <v>600</v>
      </c>
      <c r="G467" s="5">
        <v>0</v>
      </c>
      <c r="H467" s="6">
        <f t="shared" si="7"/>
        <v>600</v>
      </c>
      <c r="I467" s="3">
        <v>6</v>
      </c>
      <c r="J467" t="s">
        <v>20</v>
      </c>
      <c r="K467" t="s">
        <v>782</v>
      </c>
      <c r="L467" t="s">
        <v>31</v>
      </c>
      <c r="M467" t="s">
        <v>63</v>
      </c>
      <c r="N467" t="s">
        <v>24</v>
      </c>
      <c r="O467" t="s">
        <v>783</v>
      </c>
      <c r="P467" t="s">
        <v>26</v>
      </c>
      <c r="Q467" t="s">
        <v>44</v>
      </c>
    </row>
    <row r="468" spans="1:17">
      <c r="A468" s="3">
        <v>1747443</v>
      </c>
      <c r="B468" t="s">
        <v>17</v>
      </c>
      <c r="C468" s="4">
        <v>43347</v>
      </c>
      <c r="D468" t="s">
        <v>780</v>
      </c>
      <c r="E468" t="s">
        <v>781</v>
      </c>
      <c r="F468" s="5">
        <v>600</v>
      </c>
      <c r="G468" s="5">
        <v>0</v>
      </c>
      <c r="H468" s="6">
        <f t="shared" si="7"/>
        <v>600</v>
      </c>
      <c r="I468" s="3">
        <v>6</v>
      </c>
      <c r="J468" t="s">
        <v>20</v>
      </c>
      <c r="K468" t="s">
        <v>782</v>
      </c>
      <c r="L468" t="s">
        <v>31</v>
      </c>
      <c r="M468" t="s">
        <v>63</v>
      </c>
      <c r="N468" t="s">
        <v>24</v>
      </c>
      <c r="O468" t="s">
        <v>783</v>
      </c>
      <c r="P468" t="s">
        <v>26</v>
      </c>
      <c r="Q468" t="s">
        <v>44</v>
      </c>
    </row>
    <row r="469" spans="1:17">
      <c r="A469" s="3">
        <v>1747445</v>
      </c>
      <c r="B469" t="s">
        <v>17</v>
      </c>
      <c r="C469" s="4">
        <v>43347</v>
      </c>
      <c r="D469" t="s">
        <v>780</v>
      </c>
      <c r="E469" t="s">
        <v>781</v>
      </c>
      <c r="F469" s="5">
        <v>600</v>
      </c>
      <c r="G469" s="5">
        <v>0</v>
      </c>
      <c r="H469" s="6">
        <f t="shared" si="7"/>
        <v>600</v>
      </c>
      <c r="I469" s="3">
        <v>6</v>
      </c>
      <c r="J469" t="s">
        <v>20</v>
      </c>
      <c r="K469" t="s">
        <v>782</v>
      </c>
      <c r="L469" t="s">
        <v>31</v>
      </c>
      <c r="M469" t="s">
        <v>63</v>
      </c>
      <c r="N469" t="s">
        <v>24</v>
      </c>
      <c r="O469" t="s">
        <v>783</v>
      </c>
      <c r="P469" t="s">
        <v>26</v>
      </c>
      <c r="Q469" t="s">
        <v>44</v>
      </c>
    </row>
    <row r="470" spans="1:17">
      <c r="A470" s="3">
        <v>1747452</v>
      </c>
      <c r="B470" t="s">
        <v>17</v>
      </c>
      <c r="C470" s="4">
        <v>43347</v>
      </c>
      <c r="D470" t="s">
        <v>780</v>
      </c>
      <c r="E470" t="s">
        <v>781</v>
      </c>
      <c r="F470" s="5">
        <v>600</v>
      </c>
      <c r="G470" s="5">
        <v>0</v>
      </c>
      <c r="H470" s="6">
        <f t="shared" si="7"/>
        <v>600</v>
      </c>
      <c r="I470" s="3">
        <v>6</v>
      </c>
      <c r="J470" t="s">
        <v>20</v>
      </c>
      <c r="K470" t="s">
        <v>782</v>
      </c>
      <c r="L470" t="s">
        <v>31</v>
      </c>
      <c r="M470" t="s">
        <v>63</v>
      </c>
      <c r="N470" t="s">
        <v>24</v>
      </c>
      <c r="O470" t="s">
        <v>783</v>
      </c>
      <c r="P470" t="s">
        <v>26</v>
      </c>
      <c r="Q470" t="s">
        <v>44</v>
      </c>
    </row>
    <row r="471" spans="1:17">
      <c r="A471" s="3">
        <v>1747456</v>
      </c>
      <c r="B471" t="s">
        <v>17</v>
      </c>
      <c r="C471" s="4">
        <v>43347</v>
      </c>
      <c r="D471" t="s">
        <v>780</v>
      </c>
      <c r="E471" t="s">
        <v>781</v>
      </c>
      <c r="F471" s="5">
        <v>600</v>
      </c>
      <c r="G471" s="5">
        <v>0</v>
      </c>
      <c r="H471" s="6">
        <f t="shared" si="7"/>
        <v>600</v>
      </c>
      <c r="I471" s="3">
        <v>6</v>
      </c>
      <c r="J471" t="s">
        <v>20</v>
      </c>
      <c r="K471" t="s">
        <v>782</v>
      </c>
      <c r="L471" t="s">
        <v>31</v>
      </c>
      <c r="M471" t="s">
        <v>63</v>
      </c>
      <c r="N471" t="s">
        <v>24</v>
      </c>
      <c r="O471" t="s">
        <v>783</v>
      </c>
      <c r="P471" t="s">
        <v>26</v>
      </c>
      <c r="Q471" t="s">
        <v>44</v>
      </c>
    </row>
    <row r="472" spans="1:17">
      <c r="A472" s="3">
        <v>1747458</v>
      </c>
      <c r="B472" t="s">
        <v>17</v>
      </c>
      <c r="C472" s="4">
        <v>43347</v>
      </c>
      <c r="D472" t="s">
        <v>780</v>
      </c>
      <c r="E472" t="s">
        <v>781</v>
      </c>
      <c r="F472" s="5">
        <v>600</v>
      </c>
      <c r="G472" s="5">
        <v>0</v>
      </c>
      <c r="H472" s="6">
        <f t="shared" si="7"/>
        <v>600</v>
      </c>
      <c r="I472" s="3">
        <v>6</v>
      </c>
      <c r="J472" t="s">
        <v>20</v>
      </c>
      <c r="K472" t="s">
        <v>782</v>
      </c>
      <c r="L472" t="s">
        <v>31</v>
      </c>
      <c r="M472" t="s">
        <v>63</v>
      </c>
      <c r="N472" t="s">
        <v>24</v>
      </c>
      <c r="O472" t="s">
        <v>783</v>
      </c>
      <c r="P472" t="s">
        <v>26</v>
      </c>
      <c r="Q472" t="s">
        <v>44</v>
      </c>
    </row>
    <row r="473" spans="1:17">
      <c r="A473" s="3">
        <v>1747461</v>
      </c>
      <c r="B473" t="s">
        <v>17</v>
      </c>
      <c r="C473" s="4">
        <v>43347</v>
      </c>
      <c r="D473" t="s">
        <v>780</v>
      </c>
      <c r="E473" t="s">
        <v>781</v>
      </c>
      <c r="F473" s="5">
        <v>600</v>
      </c>
      <c r="G473" s="5">
        <v>0</v>
      </c>
      <c r="H473" s="6">
        <f t="shared" si="7"/>
        <v>600</v>
      </c>
      <c r="I473" s="3">
        <v>6</v>
      </c>
      <c r="J473" t="s">
        <v>20</v>
      </c>
      <c r="K473" t="s">
        <v>782</v>
      </c>
      <c r="L473" t="s">
        <v>31</v>
      </c>
      <c r="M473" t="s">
        <v>63</v>
      </c>
      <c r="N473" t="s">
        <v>24</v>
      </c>
      <c r="O473" t="s">
        <v>783</v>
      </c>
      <c r="P473" t="s">
        <v>26</v>
      </c>
      <c r="Q473" t="s">
        <v>44</v>
      </c>
    </row>
    <row r="474" spans="1:17">
      <c r="A474" s="3">
        <v>1747463</v>
      </c>
      <c r="B474" t="s">
        <v>17</v>
      </c>
      <c r="C474" s="4">
        <v>43347</v>
      </c>
      <c r="D474" t="s">
        <v>780</v>
      </c>
      <c r="E474" t="s">
        <v>781</v>
      </c>
      <c r="F474" s="5">
        <v>600</v>
      </c>
      <c r="G474" s="5">
        <v>0</v>
      </c>
      <c r="H474" s="6">
        <f t="shared" si="7"/>
        <v>600</v>
      </c>
      <c r="I474" s="3">
        <v>6</v>
      </c>
      <c r="J474" t="s">
        <v>20</v>
      </c>
      <c r="K474" t="s">
        <v>782</v>
      </c>
      <c r="L474" t="s">
        <v>31</v>
      </c>
      <c r="M474" t="s">
        <v>63</v>
      </c>
      <c r="N474" t="s">
        <v>24</v>
      </c>
      <c r="O474" t="s">
        <v>783</v>
      </c>
      <c r="P474" t="s">
        <v>26</v>
      </c>
      <c r="Q474" t="s">
        <v>44</v>
      </c>
    </row>
    <row r="475" spans="1:17">
      <c r="A475" s="3">
        <v>1747468</v>
      </c>
      <c r="B475" t="s">
        <v>17</v>
      </c>
      <c r="C475" s="4">
        <v>43347</v>
      </c>
      <c r="D475" t="s">
        <v>780</v>
      </c>
      <c r="E475" t="s">
        <v>781</v>
      </c>
      <c r="F475" s="5">
        <v>600</v>
      </c>
      <c r="G475" s="5">
        <v>0</v>
      </c>
      <c r="H475" s="6">
        <f t="shared" si="7"/>
        <v>600</v>
      </c>
      <c r="I475" s="3">
        <v>6</v>
      </c>
      <c r="J475" t="s">
        <v>20</v>
      </c>
      <c r="K475" t="s">
        <v>782</v>
      </c>
      <c r="L475" t="s">
        <v>31</v>
      </c>
      <c r="M475" t="s">
        <v>63</v>
      </c>
      <c r="N475" t="s">
        <v>24</v>
      </c>
      <c r="O475" t="s">
        <v>783</v>
      </c>
      <c r="P475" t="s">
        <v>26</v>
      </c>
      <c r="Q475" t="s">
        <v>44</v>
      </c>
    </row>
    <row r="476" spans="1:17">
      <c r="A476" s="3">
        <v>1747472</v>
      </c>
      <c r="B476" t="s">
        <v>17</v>
      </c>
      <c r="C476" s="4">
        <v>43347</v>
      </c>
      <c r="D476" t="s">
        <v>780</v>
      </c>
      <c r="E476" t="s">
        <v>781</v>
      </c>
      <c r="F476" s="5">
        <v>600</v>
      </c>
      <c r="G476" s="5">
        <v>0</v>
      </c>
      <c r="H476" s="6">
        <f t="shared" si="7"/>
        <v>600</v>
      </c>
      <c r="I476" s="3">
        <v>6</v>
      </c>
      <c r="J476" t="s">
        <v>20</v>
      </c>
      <c r="K476" t="s">
        <v>782</v>
      </c>
      <c r="L476" t="s">
        <v>31</v>
      </c>
      <c r="M476" t="s">
        <v>63</v>
      </c>
      <c r="N476" t="s">
        <v>24</v>
      </c>
      <c r="O476" t="s">
        <v>783</v>
      </c>
      <c r="P476" t="s">
        <v>26</v>
      </c>
      <c r="Q476" t="s">
        <v>44</v>
      </c>
    </row>
    <row r="477" spans="1:17">
      <c r="A477" s="3">
        <v>1747426</v>
      </c>
      <c r="B477" t="s">
        <v>17</v>
      </c>
      <c r="C477" s="4">
        <v>43347</v>
      </c>
      <c r="D477" t="s">
        <v>125</v>
      </c>
      <c r="E477" t="s">
        <v>126</v>
      </c>
      <c r="F477" s="5">
        <v>762</v>
      </c>
      <c r="G477" s="5">
        <v>0</v>
      </c>
      <c r="H477" s="6">
        <f t="shared" si="7"/>
        <v>762</v>
      </c>
      <c r="I477" s="3">
        <v>6</v>
      </c>
      <c r="J477" t="s">
        <v>20</v>
      </c>
      <c r="K477" t="s">
        <v>782</v>
      </c>
      <c r="L477" t="s">
        <v>31</v>
      </c>
      <c r="M477" t="s">
        <v>79</v>
      </c>
      <c r="N477" t="s">
        <v>24</v>
      </c>
      <c r="O477" t="s">
        <v>100</v>
      </c>
      <c r="P477" t="s">
        <v>26</v>
      </c>
      <c r="Q477" t="s">
        <v>44</v>
      </c>
    </row>
    <row r="478" spans="1:17">
      <c r="A478" s="3">
        <v>1747422</v>
      </c>
      <c r="B478" t="s">
        <v>17</v>
      </c>
      <c r="C478" s="4">
        <v>43347</v>
      </c>
      <c r="D478" t="s">
        <v>115</v>
      </c>
      <c r="E478" t="s">
        <v>116</v>
      </c>
      <c r="F478" s="5">
        <v>852</v>
      </c>
      <c r="G478" s="5">
        <v>0</v>
      </c>
      <c r="H478" s="6">
        <f t="shared" si="7"/>
        <v>852</v>
      </c>
      <c r="I478" s="3">
        <v>6</v>
      </c>
      <c r="J478" t="s">
        <v>20</v>
      </c>
      <c r="K478" t="s">
        <v>782</v>
      </c>
      <c r="L478" t="s">
        <v>31</v>
      </c>
      <c r="M478" t="s">
        <v>79</v>
      </c>
      <c r="N478" t="s">
        <v>24</v>
      </c>
      <c r="O478" t="s">
        <v>100</v>
      </c>
      <c r="P478" t="s">
        <v>26</v>
      </c>
      <c r="Q478" t="s">
        <v>44</v>
      </c>
    </row>
    <row r="479" spans="1:17">
      <c r="A479" s="3">
        <v>1747466</v>
      </c>
      <c r="B479" t="s">
        <v>17</v>
      </c>
      <c r="C479" s="4">
        <v>43347</v>
      </c>
      <c r="D479" t="s">
        <v>39</v>
      </c>
      <c r="E479" t="s">
        <v>40</v>
      </c>
      <c r="F479" s="5">
        <v>2044.8</v>
      </c>
      <c r="G479" s="5">
        <v>0</v>
      </c>
      <c r="H479" s="6">
        <f t="shared" si="7"/>
        <v>2044.8</v>
      </c>
      <c r="I479" s="3">
        <v>6</v>
      </c>
      <c r="J479" t="s">
        <v>166</v>
      </c>
      <c r="K479" t="s">
        <v>784</v>
      </c>
      <c r="L479" t="s">
        <v>785</v>
      </c>
      <c r="M479" t="s">
        <v>23</v>
      </c>
      <c r="N479" t="s">
        <v>24</v>
      </c>
      <c r="O479" t="s">
        <v>562</v>
      </c>
      <c r="P479" t="s">
        <v>26</v>
      </c>
      <c r="Q479" t="s">
        <v>44</v>
      </c>
    </row>
    <row r="480" spans="1:17">
      <c r="A480" s="3">
        <v>1748351</v>
      </c>
      <c r="B480" t="s">
        <v>17</v>
      </c>
      <c r="C480" s="4">
        <v>43348</v>
      </c>
      <c r="D480" t="s">
        <v>297</v>
      </c>
      <c r="E480" t="s">
        <v>298</v>
      </c>
      <c r="F480" s="5">
        <v>1310.4000000000001</v>
      </c>
      <c r="G480" s="5">
        <v>0</v>
      </c>
      <c r="H480" s="6">
        <f t="shared" si="7"/>
        <v>1310.4000000000001</v>
      </c>
      <c r="I480" s="3">
        <v>6</v>
      </c>
      <c r="J480" t="s">
        <v>166</v>
      </c>
      <c r="K480" t="s">
        <v>786</v>
      </c>
      <c r="L480" t="s">
        <v>31</v>
      </c>
      <c r="M480" t="s">
        <v>69</v>
      </c>
      <c r="N480" t="s">
        <v>24</v>
      </c>
      <c r="O480" t="s">
        <v>300</v>
      </c>
      <c r="P480" t="s">
        <v>26</v>
      </c>
      <c r="Q480" t="s">
        <v>27</v>
      </c>
    </row>
    <row r="481" spans="1:17">
      <c r="A481" s="3">
        <v>1748348</v>
      </c>
      <c r="B481" t="s">
        <v>17</v>
      </c>
      <c r="C481" s="4">
        <v>43348</v>
      </c>
      <c r="D481" t="s">
        <v>39</v>
      </c>
      <c r="E481" t="s">
        <v>40</v>
      </c>
      <c r="F481" s="5">
        <v>3078</v>
      </c>
      <c r="G481" s="5">
        <v>0</v>
      </c>
      <c r="H481" s="6">
        <f t="shared" si="7"/>
        <v>3078</v>
      </c>
      <c r="I481" s="3">
        <v>6</v>
      </c>
      <c r="J481" t="s">
        <v>166</v>
      </c>
      <c r="K481" t="s">
        <v>787</v>
      </c>
      <c r="L481" t="s">
        <v>461</v>
      </c>
      <c r="M481" t="s">
        <v>23</v>
      </c>
      <c r="N481" t="s">
        <v>24</v>
      </c>
      <c r="O481" t="s">
        <v>43</v>
      </c>
      <c r="P481" t="s">
        <v>26</v>
      </c>
      <c r="Q481" t="s">
        <v>44</v>
      </c>
    </row>
    <row r="482" spans="1:17">
      <c r="A482" s="3">
        <v>1377288</v>
      </c>
      <c r="B482" t="s">
        <v>788</v>
      </c>
      <c r="C482" s="4">
        <v>43349</v>
      </c>
      <c r="D482" t="s">
        <v>659</v>
      </c>
      <c r="E482" t="s">
        <v>660</v>
      </c>
      <c r="F482" s="5">
        <v>0</v>
      </c>
      <c r="G482" s="5">
        <v>5803.36</v>
      </c>
      <c r="H482" s="6">
        <f t="shared" si="7"/>
        <v>-5803.36</v>
      </c>
      <c r="I482" s="3">
        <v>6</v>
      </c>
      <c r="J482" t="s">
        <v>789</v>
      </c>
      <c r="K482" t="s">
        <v>790</v>
      </c>
      <c r="L482" t="s">
        <v>788</v>
      </c>
      <c r="M482" t="s">
        <v>51</v>
      </c>
      <c r="N482" t="s">
        <v>791</v>
      </c>
      <c r="O482" t="s">
        <v>530</v>
      </c>
      <c r="P482" t="s">
        <v>26</v>
      </c>
      <c r="Q482" t="s">
        <v>44</v>
      </c>
    </row>
    <row r="483" spans="1:17">
      <c r="A483" s="3">
        <v>1377755</v>
      </c>
      <c r="B483" t="s">
        <v>17</v>
      </c>
      <c r="C483" s="4">
        <v>43349</v>
      </c>
      <c r="D483" t="s">
        <v>643</v>
      </c>
      <c r="E483" t="s">
        <v>644</v>
      </c>
      <c r="F483" s="5">
        <v>720</v>
      </c>
      <c r="G483" s="5">
        <v>0</v>
      </c>
      <c r="H483" s="6">
        <f t="shared" si="7"/>
        <v>720</v>
      </c>
      <c r="I483" s="3">
        <v>6</v>
      </c>
      <c r="J483" t="s">
        <v>20</v>
      </c>
      <c r="K483" t="s">
        <v>792</v>
      </c>
      <c r="L483" t="s">
        <v>31</v>
      </c>
      <c r="M483" t="s">
        <v>229</v>
      </c>
      <c r="N483" t="s">
        <v>24</v>
      </c>
      <c r="O483" t="s">
        <v>793</v>
      </c>
      <c r="P483" t="s">
        <v>26</v>
      </c>
      <c r="Q483" t="s">
        <v>44</v>
      </c>
    </row>
    <row r="484" spans="1:17">
      <c r="A484" s="3">
        <v>1377753</v>
      </c>
      <c r="B484" t="s">
        <v>17</v>
      </c>
      <c r="C484" s="4">
        <v>43349</v>
      </c>
      <c r="D484" t="s">
        <v>198</v>
      </c>
      <c r="E484" t="s">
        <v>19</v>
      </c>
      <c r="F484" s="5">
        <v>3360</v>
      </c>
      <c r="G484" s="5">
        <v>0</v>
      </c>
      <c r="H484" s="6">
        <f t="shared" si="7"/>
        <v>3360</v>
      </c>
      <c r="I484" s="3">
        <v>6</v>
      </c>
      <c r="J484" t="s">
        <v>20</v>
      </c>
      <c r="K484" t="s">
        <v>794</v>
      </c>
      <c r="L484" t="s">
        <v>795</v>
      </c>
      <c r="M484" t="s">
        <v>23</v>
      </c>
      <c r="N484" t="s">
        <v>24</v>
      </c>
      <c r="O484" t="s">
        <v>43</v>
      </c>
      <c r="P484" t="s">
        <v>26</v>
      </c>
      <c r="Q484" t="s">
        <v>34</v>
      </c>
    </row>
    <row r="485" spans="1:17">
      <c r="A485" s="3">
        <v>1749325</v>
      </c>
      <c r="B485" t="s">
        <v>17</v>
      </c>
      <c r="C485" s="4">
        <v>43349</v>
      </c>
      <c r="D485" t="s">
        <v>39</v>
      </c>
      <c r="E485" t="s">
        <v>40</v>
      </c>
      <c r="F485" s="5">
        <v>5400</v>
      </c>
      <c r="G485" s="5">
        <v>0</v>
      </c>
      <c r="H485" s="6">
        <f t="shared" si="7"/>
        <v>5400</v>
      </c>
      <c r="I485" s="3">
        <v>6</v>
      </c>
      <c r="J485" t="s">
        <v>166</v>
      </c>
      <c r="K485" t="s">
        <v>796</v>
      </c>
      <c r="L485" t="s">
        <v>797</v>
      </c>
      <c r="M485" t="s">
        <v>23</v>
      </c>
      <c r="N485" t="s">
        <v>24</v>
      </c>
      <c r="O485" t="s">
        <v>43</v>
      </c>
      <c r="P485" t="s">
        <v>26</v>
      </c>
      <c r="Q485" t="s">
        <v>44</v>
      </c>
    </row>
    <row r="486" spans="1:17">
      <c r="A486" s="3">
        <v>1390134</v>
      </c>
      <c r="B486" t="s">
        <v>57</v>
      </c>
      <c r="C486" s="4">
        <v>43350</v>
      </c>
      <c r="D486" t="s">
        <v>445</v>
      </c>
      <c r="E486" t="s">
        <v>446</v>
      </c>
      <c r="F486" s="5">
        <v>7200</v>
      </c>
      <c r="G486" s="5">
        <v>0</v>
      </c>
      <c r="H486" s="6">
        <f t="shared" si="7"/>
        <v>7200</v>
      </c>
      <c r="I486" s="3">
        <v>6</v>
      </c>
      <c r="J486" t="s">
        <v>60</v>
      </c>
      <c r="K486" t="s">
        <v>61</v>
      </c>
      <c r="L486" t="s">
        <v>798</v>
      </c>
      <c r="M486" t="s">
        <v>51</v>
      </c>
      <c r="N486" t="s">
        <v>64</v>
      </c>
      <c r="O486" t="s">
        <v>65</v>
      </c>
      <c r="P486" t="s">
        <v>26</v>
      </c>
      <c r="Q486" t="s">
        <v>44</v>
      </c>
    </row>
    <row r="487" spans="1:17">
      <c r="A487" s="3">
        <v>1378349</v>
      </c>
      <c r="B487" t="s">
        <v>17</v>
      </c>
      <c r="C487" s="4">
        <v>43350</v>
      </c>
      <c r="D487" t="s">
        <v>275</v>
      </c>
      <c r="E487" t="s">
        <v>276</v>
      </c>
      <c r="F487" s="5">
        <v>11640</v>
      </c>
      <c r="G487" s="5">
        <v>0</v>
      </c>
      <c r="H487" s="6">
        <f t="shared" si="7"/>
        <v>11640</v>
      </c>
      <c r="I487" s="3">
        <v>6</v>
      </c>
      <c r="J487" t="s">
        <v>166</v>
      </c>
      <c r="K487" t="s">
        <v>799</v>
      </c>
      <c r="L487" t="s">
        <v>800</v>
      </c>
      <c r="M487" t="s">
        <v>196</v>
      </c>
      <c r="N487" t="s">
        <v>24</v>
      </c>
      <c r="O487" t="s">
        <v>43</v>
      </c>
      <c r="P487" t="s">
        <v>197</v>
      </c>
      <c r="Q487" t="s">
        <v>44</v>
      </c>
    </row>
    <row r="488" spans="1:17">
      <c r="A488" s="3">
        <v>1386979</v>
      </c>
      <c r="B488" t="s">
        <v>57</v>
      </c>
      <c r="C488" s="4">
        <v>43353</v>
      </c>
      <c r="D488" t="s">
        <v>194</v>
      </c>
      <c r="E488" t="s">
        <v>195</v>
      </c>
      <c r="F488" s="5">
        <v>500</v>
      </c>
      <c r="G488" s="5">
        <v>0</v>
      </c>
      <c r="H488" s="6">
        <f t="shared" si="7"/>
        <v>500</v>
      </c>
      <c r="I488" s="3">
        <v>6</v>
      </c>
      <c r="J488" t="s">
        <v>90</v>
      </c>
      <c r="K488" t="s">
        <v>801</v>
      </c>
      <c r="L488" t="s">
        <v>802</v>
      </c>
      <c r="M488" t="s">
        <v>196</v>
      </c>
      <c r="N488" t="s">
        <v>64</v>
      </c>
      <c r="O488" t="s">
        <v>112</v>
      </c>
      <c r="P488" t="s">
        <v>197</v>
      </c>
      <c r="Q488" t="s">
        <v>27</v>
      </c>
    </row>
    <row r="489" spans="1:17">
      <c r="A489" s="3">
        <v>1378864</v>
      </c>
      <c r="B489" t="s">
        <v>17</v>
      </c>
      <c r="C489" s="4">
        <v>43353</v>
      </c>
      <c r="D489" t="s">
        <v>553</v>
      </c>
      <c r="E489" t="s">
        <v>554</v>
      </c>
      <c r="F489" s="5">
        <v>510</v>
      </c>
      <c r="G489" s="5">
        <v>0</v>
      </c>
      <c r="H489" s="6">
        <f t="shared" si="7"/>
        <v>510</v>
      </c>
      <c r="I489" s="3">
        <v>6</v>
      </c>
      <c r="J489" t="s">
        <v>166</v>
      </c>
      <c r="K489" t="s">
        <v>35</v>
      </c>
      <c r="L489" t="s">
        <v>31</v>
      </c>
      <c r="M489" t="s">
        <v>79</v>
      </c>
      <c r="N489" t="s">
        <v>24</v>
      </c>
      <c r="O489" t="s">
        <v>43</v>
      </c>
      <c r="P489" t="s">
        <v>26</v>
      </c>
      <c r="Q489" t="s">
        <v>27</v>
      </c>
    </row>
    <row r="490" spans="1:17">
      <c r="A490" s="3">
        <v>1378827</v>
      </c>
      <c r="B490" t="s">
        <v>17</v>
      </c>
      <c r="C490" s="4">
        <v>43353</v>
      </c>
      <c r="D490" t="s">
        <v>803</v>
      </c>
      <c r="E490" t="s">
        <v>804</v>
      </c>
      <c r="F490" s="5">
        <v>558</v>
      </c>
      <c r="G490" s="5">
        <v>0</v>
      </c>
      <c r="H490" s="6">
        <f t="shared" si="7"/>
        <v>558</v>
      </c>
      <c r="I490" s="3">
        <v>6</v>
      </c>
      <c r="J490" t="s">
        <v>20</v>
      </c>
      <c r="K490" t="s">
        <v>805</v>
      </c>
      <c r="L490" t="s">
        <v>31</v>
      </c>
      <c r="M490" t="s">
        <v>79</v>
      </c>
      <c r="N490" t="s">
        <v>24</v>
      </c>
      <c r="O490" t="s">
        <v>47</v>
      </c>
      <c r="P490" t="s">
        <v>26</v>
      </c>
      <c r="Q490" t="s">
        <v>34</v>
      </c>
    </row>
    <row r="491" spans="1:17">
      <c r="A491" s="3">
        <v>1378820</v>
      </c>
      <c r="B491" t="s">
        <v>17</v>
      </c>
      <c r="C491" s="4">
        <v>43353</v>
      </c>
      <c r="D491" t="s">
        <v>245</v>
      </c>
      <c r="E491" t="s">
        <v>246</v>
      </c>
      <c r="F491" s="5">
        <v>658.45</v>
      </c>
      <c r="G491" s="5">
        <v>0</v>
      </c>
      <c r="H491" s="6">
        <f t="shared" si="7"/>
        <v>658.45</v>
      </c>
      <c r="I491" s="3">
        <v>6</v>
      </c>
      <c r="J491" t="s">
        <v>20</v>
      </c>
      <c r="K491" t="s">
        <v>782</v>
      </c>
      <c r="L491" t="s">
        <v>31</v>
      </c>
      <c r="M491" t="s">
        <v>63</v>
      </c>
      <c r="N491" t="s">
        <v>24</v>
      </c>
      <c r="O491" t="s">
        <v>120</v>
      </c>
      <c r="P491" t="s">
        <v>26</v>
      </c>
      <c r="Q491" t="s">
        <v>44</v>
      </c>
    </row>
    <row r="492" spans="1:17">
      <c r="A492" s="3">
        <v>1378824</v>
      </c>
      <c r="B492" t="s">
        <v>17</v>
      </c>
      <c r="C492" s="4">
        <v>43353</v>
      </c>
      <c r="D492" t="s">
        <v>560</v>
      </c>
      <c r="E492" t="s">
        <v>561</v>
      </c>
      <c r="F492" s="5">
        <v>672</v>
      </c>
      <c r="G492" s="5">
        <v>0</v>
      </c>
      <c r="H492" s="6">
        <f t="shared" si="7"/>
        <v>672</v>
      </c>
      <c r="I492" s="3">
        <v>6</v>
      </c>
      <c r="J492" t="s">
        <v>20</v>
      </c>
      <c r="K492" t="s">
        <v>806</v>
      </c>
      <c r="L492" t="s">
        <v>31</v>
      </c>
      <c r="M492" t="s">
        <v>79</v>
      </c>
      <c r="N492" t="s">
        <v>24</v>
      </c>
      <c r="O492" t="s">
        <v>562</v>
      </c>
      <c r="P492" t="s">
        <v>26</v>
      </c>
      <c r="Q492" t="s">
        <v>44</v>
      </c>
    </row>
    <row r="493" spans="1:17">
      <c r="A493" s="3">
        <v>1378862</v>
      </c>
      <c r="B493" t="s">
        <v>17</v>
      </c>
      <c r="C493" s="4">
        <v>43353</v>
      </c>
      <c r="D493" t="s">
        <v>560</v>
      </c>
      <c r="E493" t="s">
        <v>561</v>
      </c>
      <c r="F493" s="5">
        <v>672</v>
      </c>
      <c r="G493" s="5">
        <v>0</v>
      </c>
      <c r="H493" s="6">
        <f t="shared" si="7"/>
        <v>672</v>
      </c>
      <c r="I493" s="3">
        <v>6</v>
      </c>
      <c r="J493" t="s">
        <v>166</v>
      </c>
      <c r="K493" t="s">
        <v>806</v>
      </c>
      <c r="L493" t="s">
        <v>31</v>
      </c>
      <c r="M493" t="s">
        <v>79</v>
      </c>
      <c r="N493" t="s">
        <v>24</v>
      </c>
      <c r="O493" t="s">
        <v>562</v>
      </c>
      <c r="P493" t="s">
        <v>26</v>
      </c>
      <c r="Q493" t="s">
        <v>44</v>
      </c>
    </row>
    <row r="494" spans="1:17">
      <c r="A494" s="3">
        <v>1378897</v>
      </c>
      <c r="B494" t="s">
        <v>17</v>
      </c>
      <c r="C494" s="4">
        <v>43353</v>
      </c>
      <c r="D494" t="s">
        <v>275</v>
      </c>
      <c r="E494" t="s">
        <v>276</v>
      </c>
      <c r="F494" s="5">
        <v>720</v>
      </c>
      <c r="G494" s="5">
        <v>0</v>
      </c>
      <c r="H494" s="6">
        <f t="shared" si="7"/>
        <v>720</v>
      </c>
      <c r="I494" s="3">
        <v>6</v>
      </c>
      <c r="J494" t="s">
        <v>20</v>
      </c>
      <c r="K494" t="s">
        <v>807</v>
      </c>
      <c r="L494" t="s">
        <v>808</v>
      </c>
      <c r="M494" t="s">
        <v>196</v>
      </c>
      <c r="N494" t="s">
        <v>24</v>
      </c>
      <c r="O494" t="s">
        <v>809</v>
      </c>
      <c r="P494" t="s">
        <v>197</v>
      </c>
      <c r="Q494" t="s">
        <v>44</v>
      </c>
    </row>
    <row r="495" spans="1:17">
      <c r="A495" s="3">
        <v>1378888</v>
      </c>
      <c r="B495" t="s">
        <v>17</v>
      </c>
      <c r="C495" s="4">
        <v>43353</v>
      </c>
      <c r="D495" t="s">
        <v>810</v>
      </c>
      <c r="E495" t="s">
        <v>811</v>
      </c>
      <c r="F495" s="5">
        <v>727.8</v>
      </c>
      <c r="G495" s="5">
        <v>0</v>
      </c>
      <c r="H495" s="6">
        <f t="shared" si="7"/>
        <v>727.8</v>
      </c>
      <c r="I495" s="3">
        <v>6</v>
      </c>
      <c r="J495" t="s">
        <v>20</v>
      </c>
      <c r="K495" t="s">
        <v>812</v>
      </c>
      <c r="L495" t="s">
        <v>31</v>
      </c>
      <c r="M495" t="s">
        <v>69</v>
      </c>
      <c r="N495" t="s">
        <v>24</v>
      </c>
      <c r="O495" t="s">
        <v>47</v>
      </c>
      <c r="P495" t="s">
        <v>26</v>
      </c>
      <c r="Q495" t="s">
        <v>34</v>
      </c>
    </row>
    <row r="496" spans="1:17">
      <c r="A496" s="3">
        <v>1378858</v>
      </c>
      <c r="B496" t="s">
        <v>17</v>
      </c>
      <c r="C496" s="4">
        <v>43353</v>
      </c>
      <c r="D496" t="s">
        <v>813</v>
      </c>
      <c r="E496" t="s">
        <v>814</v>
      </c>
      <c r="F496" s="5">
        <v>789</v>
      </c>
      <c r="G496" s="5">
        <v>0</v>
      </c>
      <c r="H496" s="6">
        <f t="shared" si="7"/>
        <v>789</v>
      </c>
      <c r="I496" s="3">
        <v>6</v>
      </c>
      <c r="J496" t="s">
        <v>166</v>
      </c>
      <c r="K496" t="s">
        <v>249</v>
      </c>
      <c r="L496" t="s">
        <v>31</v>
      </c>
      <c r="M496" t="s">
        <v>79</v>
      </c>
      <c r="N496" t="s">
        <v>24</v>
      </c>
      <c r="O496" t="s">
        <v>757</v>
      </c>
      <c r="P496" t="s">
        <v>26</v>
      </c>
      <c r="Q496" t="s">
        <v>44</v>
      </c>
    </row>
    <row r="497" spans="1:17">
      <c r="A497" s="3">
        <v>1378822</v>
      </c>
      <c r="B497" t="s">
        <v>17</v>
      </c>
      <c r="C497" s="4">
        <v>43353</v>
      </c>
      <c r="D497" t="s">
        <v>481</v>
      </c>
      <c r="E497" t="s">
        <v>482</v>
      </c>
      <c r="F497" s="5">
        <v>987</v>
      </c>
      <c r="G497" s="5">
        <v>0</v>
      </c>
      <c r="H497" s="6">
        <f t="shared" si="7"/>
        <v>987</v>
      </c>
      <c r="I497" s="3">
        <v>6</v>
      </c>
      <c r="J497" t="s">
        <v>20</v>
      </c>
      <c r="K497" t="s">
        <v>815</v>
      </c>
      <c r="L497" t="s">
        <v>31</v>
      </c>
      <c r="M497" t="s">
        <v>63</v>
      </c>
      <c r="N497" t="s">
        <v>24</v>
      </c>
      <c r="O497" t="s">
        <v>120</v>
      </c>
      <c r="P497" t="s">
        <v>26</v>
      </c>
      <c r="Q497" t="s">
        <v>44</v>
      </c>
    </row>
    <row r="498" spans="1:17">
      <c r="A498" s="3">
        <v>1378899</v>
      </c>
      <c r="B498" t="s">
        <v>17</v>
      </c>
      <c r="C498" s="4">
        <v>43353</v>
      </c>
      <c r="D498" t="s">
        <v>168</v>
      </c>
      <c r="E498" t="s">
        <v>169</v>
      </c>
      <c r="F498" s="5">
        <v>989.2</v>
      </c>
      <c r="G498" s="5">
        <v>0</v>
      </c>
      <c r="H498" s="6">
        <f t="shared" si="7"/>
        <v>989.2</v>
      </c>
      <c r="I498" s="3">
        <v>6</v>
      </c>
      <c r="J498" t="s">
        <v>20</v>
      </c>
      <c r="K498" t="s">
        <v>816</v>
      </c>
      <c r="L498" t="s">
        <v>31</v>
      </c>
      <c r="M498" t="s">
        <v>51</v>
      </c>
      <c r="N498" t="s">
        <v>24</v>
      </c>
      <c r="O498" t="s">
        <v>100</v>
      </c>
      <c r="P498" t="s">
        <v>26</v>
      </c>
      <c r="Q498" t="s">
        <v>44</v>
      </c>
    </row>
    <row r="499" spans="1:17">
      <c r="A499" s="3">
        <v>1378835</v>
      </c>
      <c r="B499" t="s">
        <v>17</v>
      </c>
      <c r="C499" s="4">
        <v>43353</v>
      </c>
      <c r="D499" t="s">
        <v>245</v>
      </c>
      <c r="E499" t="s">
        <v>246</v>
      </c>
      <c r="F499" s="5">
        <v>1148.0899999999999</v>
      </c>
      <c r="G499" s="5">
        <v>0</v>
      </c>
      <c r="H499" s="6">
        <f t="shared" si="7"/>
        <v>1148.0899999999999</v>
      </c>
      <c r="I499" s="3">
        <v>6</v>
      </c>
      <c r="J499" t="s">
        <v>20</v>
      </c>
      <c r="K499" t="s">
        <v>817</v>
      </c>
      <c r="L499" t="s">
        <v>31</v>
      </c>
      <c r="M499" t="s">
        <v>63</v>
      </c>
      <c r="N499" t="s">
        <v>24</v>
      </c>
      <c r="O499" t="s">
        <v>120</v>
      </c>
      <c r="P499" t="s">
        <v>26</v>
      </c>
      <c r="Q499" t="s">
        <v>44</v>
      </c>
    </row>
    <row r="500" spans="1:17">
      <c r="A500" s="3">
        <v>1379753</v>
      </c>
      <c r="B500" t="s">
        <v>17</v>
      </c>
      <c r="C500" s="4">
        <v>43353</v>
      </c>
      <c r="D500" t="s">
        <v>484</v>
      </c>
      <c r="E500" t="s">
        <v>485</v>
      </c>
      <c r="F500" s="5">
        <v>1148.6199999999999</v>
      </c>
      <c r="G500" s="5">
        <v>0</v>
      </c>
      <c r="H500" s="6">
        <f t="shared" si="7"/>
        <v>1148.6199999999999</v>
      </c>
      <c r="I500" s="3">
        <v>6</v>
      </c>
      <c r="J500" t="s">
        <v>20</v>
      </c>
      <c r="K500" t="s">
        <v>818</v>
      </c>
      <c r="L500" t="s">
        <v>31</v>
      </c>
      <c r="M500" t="s">
        <v>69</v>
      </c>
      <c r="N500" t="s">
        <v>24</v>
      </c>
      <c r="O500" t="s">
        <v>43</v>
      </c>
      <c r="P500" t="s">
        <v>26</v>
      </c>
      <c r="Q500" t="s">
        <v>44</v>
      </c>
    </row>
    <row r="501" spans="1:17">
      <c r="A501" s="3">
        <v>1378866</v>
      </c>
      <c r="B501" t="s">
        <v>17</v>
      </c>
      <c r="C501" s="4">
        <v>43353</v>
      </c>
      <c r="D501" t="s">
        <v>522</v>
      </c>
      <c r="E501" t="s">
        <v>523</v>
      </c>
      <c r="F501" s="5">
        <v>1200</v>
      </c>
      <c r="G501" s="5">
        <v>0</v>
      </c>
      <c r="H501" s="6">
        <f t="shared" si="7"/>
        <v>1200</v>
      </c>
      <c r="I501" s="3">
        <v>6</v>
      </c>
      <c r="J501" t="s">
        <v>166</v>
      </c>
      <c r="K501" t="s">
        <v>805</v>
      </c>
      <c r="L501" t="s">
        <v>31</v>
      </c>
      <c r="M501" t="s">
        <v>63</v>
      </c>
      <c r="N501" t="s">
        <v>24</v>
      </c>
      <c r="O501" t="s">
        <v>25</v>
      </c>
      <c r="P501" t="s">
        <v>26</v>
      </c>
      <c r="Q501" t="s">
        <v>27</v>
      </c>
    </row>
    <row r="502" spans="1:17">
      <c r="A502" s="3">
        <v>1379757</v>
      </c>
      <c r="B502" t="s">
        <v>17</v>
      </c>
      <c r="C502" s="4">
        <v>43353</v>
      </c>
      <c r="D502" t="s">
        <v>18</v>
      </c>
      <c r="E502" t="s">
        <v>19</v>
      </c>
      <c r="F502" s="5">
        <v>1204.8</v>
      </c>
      <c r="G502" s="5">
        <v>0</v>
      </c>
      <c r="H502" s="6">
        <f t="shared" si="7"/>
        <v>1204.8</v>
      </c>
      <c r="I502" s="3">
        <v>6</v>
      </c>
      <c r="J502" t="s">
        <v>20</v>
      </c>
      <c r="K502" t="s">
        <v>819</v>
      </c>
      <c r="L502" t="s">
        <v>820</v>
      </c>
      <c r="M502" t="s">
        <v>23</v>
      </c>
      <c r="N502" t="s">
        <v>24</v>
      </c>
      <c r="O502" t="s">
        <v>47</v>
      </c>
      <c r="P502" t="s">
        <v>26</v>
      </c>
      <c r="Q502" t="s">
        <v>27</v>
      </c>
    </row>
    <row r="503" spans="1:17">
      <c r="A503" s="3">
        <v>1379755</v>
      </c>
      <c r="B503" t="s">
        <v>17</v>
      </c>
      <c r="C503" s="4">
        <v>43353</v>
      </c>
      <c r="D503" t="s">
        <v>478</v>
      </c>
      <c r="E503" t="s">
        <v>479</v>
      </c>
      <c r="F503" s="5">
        <v>1560.38</v>
      </c>
      <c r="G503" s="5">
        <v>0</v>
      </c>
      <c r="H503" s="6">
        <f t="shared" si="7"/>
        <v>1560.38</v>
      </c>
      <c r="I503" s="3">
        <v>6</v>
      </c>
      <c r="J503" t="s">
        <v>20</v>
      </c>
      <c r="K503" t="s">
        <v>818</v>
      </c>
      <c r="L503" t="s">
        <v>31</v>
      </c>
      <c r="M503" t="s">
        <v>69</v>
      </c>
      <c r="N503" t="s">
        <v>24</v>
      </c>
      <c r="O503" t="s">
        <v>43</v>
      </c>
      <c r="P503" t="s">
        <v>26</v>
      </c>
      <c r="Q503" t="s">
        <v>44</v>
      </c>
    </row>
    <row r="504" spans="1:17">
      <c r="A504" s="3">
        <v>1379747</v>
      </c>
      <c r="B504" t="s">
        <v>17</v>
      </c>
      <c r="C504" s="4">
        <v>43353</v>
      </c>
      <c r="D504" t="s">
        <v>39</v>
      </c>
      <c r="E504" t="s">
        <v>40</v>
      </c>
      <c r="F504" s="5">
        <v>2520</v>
      </c>
      <c r="G504" s="5">
        <v>0</v>
      </c>
      <c r="H504" s="6">
        <f t="shared" si="7"/>
        <v>2520</v>
      </c>
      <c r="I504" s="3">
        <v>6</v>
      </c>
      <c r="J504" t="s">
        <v>20</v>
      </c>
      <c r="K504" t="s">
        <v>821</v>
      </c>
      <c r="L504" t="s">
        <v>822</v>
      </c>
      <c r="M504" t="s">
        <v>23</v>
      </c>
      <c r="N504" t="s">
        <v>24</v>
      </c>
      <c r="O504" t="s">
        <v>25</v>
      </c>
      <c r="P504" t="s">
        <v>26</v>
      </c>
      <c r="Q504" t="s">
        <v>44</v>
      </c>
    </row>
    <row r="505" spans="1:17">
      <c r="A505" s="3">
        <v>1378868</v>
      </c>
      <c r="B505" t="s">
        <v>17</v>
      </c>
      <c r="C505" s="4">
        <v>43353</v>
      </c>
      <c r="D505" t="s">
        <v>115</v>
      </c>
      <c r="E505" t="s">
        <v>116</v>
      </c>
      <c r="F505" s="5">
        <v>2760</v>
      </c>
      <c r="G505" s="5">
        <v>0</v>
      </c>
      <c r="H505" s="6">
        <f t="shared" si="7"/>
        <v>2760</v>
      </c>
      <c r="I505" s="3">
        <v>6</v>
      </c>
      <c r="J505" t="s">
        <v>166</v>
      </c>
      <c r="K505" t="s">
        <v>823</v>
      </c>
      <c r="L505" t="s">
        <v>31</v>
      </c>
      <c r="M505" t="s">
        <v>79</v>
      </c>
      <c r="N505" t="s">
        <v>24</v>
      </c>
      <c r="O505" t="s">
        <v>824</v>
      </c>
      <c r="P505" t="s">
        <v>26</v>
      </c>
      <c r="Q505" t="s">
        <v>44</v>
      </c>
    </row>
    <row r="506" spans="1:17">
      <c r="A506" s="3">
        <v>1379755</v>
      </c>
      <c r="B506" t="s">
        <v>17</v>
      </c>
      <c r="C506" s="4">
        <v>43353</v>
      </c>
      <c r="D506" t="s">
        <v>484</v>
      </c>
      <c r="E506" t="s">
        <v>485</v>
      </c>
      <c r="F506" s="5">
        <v>5159.62</v>
      </c>
      <c r="G506" s="5">
        <v>0</v>
      </c>
      <c r="H506" s="6">
        <f t="shared" si="7"/>
        <v>5159.62</v>
      </c>
      <c r="I506" s="3">
        <v>6</v>
      </c>
      <c r="J506" t="s">
        <v>20</v>
      </c>
      <c r="K506" t="s">
        <v>818</v>
      </c>
      <c r="L506" t="s">
        <v>31</v>
      </c>
      <c r="M506" t="s">
        <v>69</v>
      </c>
      <c r="N506" t="s">
        <v>24</v>
      </c>
      <c r="O506" t="s">
        <v>43</v>
      </c>
      <c r="P506" t="s">
        <v>26</v>
      </c>
      <c r="Q506" t="s">
        <v>44</v>
      </c>
    </row>
    <row r="507" spans="1:17">
      <c r="A507" s="3">
        <v>1386224</v>
      </c>
      <c r="B507" t="s">
        <v>57</v>
      </c>
      <c r="C507" s="4">
        <v>43353</v>
      </c>
      <c r="D507" t="s">
        <v>275</v>
      </c>
      <c r="E507" t="s">
        <v>276</v>
      </c>
      <c r="F507" s="5">
        <v>432000</v>
      </c>
      <c r="G507" s="5">
        <v>0</v>
      </c>
      <c r="H507" s="6">
        <f t="shared" si="7"/>
        <v>432000</v>
      </c>
      <c r="I507" s="3">
        <v>6</v>
      </c>
      <c r="J507" t="s">
        <v>20</v>
      </c>
      <c r="K507" t="s">
        <v>825</v>
      </c>
      <c r="L507" t="s">
        <v>826</v>
      </c>
      <c r="M507" t="s">
        <v>196</v>
      </c>
      <c r="N507" t="s">
        <v>64</v>
      </c>
      <c r="O507" t="s">
        <v>112</v>
      </c>
      <c r="P507" t="s">
        <v>197</v>
      </c>
      <c r="Q507" t="s">
        <v>44</v>
      </c>
    </row>
    <row r="508" spans="1:17">
      <c r="A508" s="3">
        <v>1382005</v>
      </c>
      <c r="B508" t="s">
        <v>17</v>
      </c>
      <c r="C508" s="4">
        <v>43354</v>
      </c>
      <c r="D508" t="s">
        <v>827</v>
      </c>
      <c r="E508" t="s">
        <v>828</v>
      </c>
      <c r="F508" s="5">
        <v>610.74</v>
      </c>
      <c r="G508" s="5">
        <v>0</v>
      </c>
      <c r="H508" s="6">
        <f t="shared" si="7"/>
        <v>610.74</v>
      </c>
      <c r="I508" s="3">
        <v>6</v>
      </c>
      <c r="J508" t="s">
        <v>166</v>
      </c>
      <c r="K508" t="s">
        <v>829</v>
      </c>
      <c r="L508" t="s">
        <v>31</v>
      </c>
      <c r="M508" t="s">
        <v>51</v>
      </c>
      <c r="N508" t="s">
        <v>24</v>
      </c>
      <c r="O508" t="s">
        <v>830</v>
      </c>
      <c r="P508" t="s">
        <v>26</v>
      </c>
      <c r="Q508" t="s">
        <v>44</v>
      </c>
    </row>
    <row r="509" spans="1:17">
      <c r="A509" s="3">
        <v>1382723</v>
      </c>
      <c r="B509" t="s">
        <v>17</v>
      </c>
      <c r="C509" s="4">
        <v>43354</v>
      </c>
      <c r="D509" t="s">
        <v>560</v>
      </c>
      <c r="E509" t="s">
        <v>561</v>
      </c>
      <c r="F509" s="5">
        <v>672</v>
      </c>
      <c r="G509" s="5">
        <v>0</v>
      </c>
      <c r="H509" s="6">
        <f t="shared" si="7"/>
        <v>672</v>
      </c>
      <c r="I509" s="3">
        <v>6</v>
      </c>
      <c r="J509" t="s">
        <v>20</v>
      </c>
      <c r="K509" t="s">
        <v>831</v>
      </c>
      <c r="L509" t="s">
        <v>31</v>
      </c>
      <c r="M509" t="s">
        <v>79</v>
      </c>
      <c r="N509" t="s">
        <v>24</v>
      </c>
      <c r="O509" t="s">
        <v>562</v>
      </c>
      <c r="P509" t="s">
        <v>26</v>
      </c>
      <c r="Q509" t="s">
        <v>44</v>
      </c>
    </row>
    <row r="510" spans="1:17">
      <c r="A510" s="3">
        <v>1382721</v>
      </c>
      <c r="B510" t="s">
        <v>17</v>
      </c>
      <c r="C510" s="4">
        <v>43354</v>
      </c>
      <c r="D510" t="s">
        <v>113</v>
      </c>
      <c r="E510" t="s">
        <v>114</v>
      </c>
      <c r="F510" s="5">
        <v>852</v>
      </c>
      <c r="G510" s="5">
        <v>0</v>
      </c>
      <c r="H510" s="6">
        <f t="shared" si="7"/>
        <v>852</v>
      </c>
      <c r="I510" s="3">
        <v>6</v>
      </c>
      <c r="J510" t="s">
        <v>20</v>
      </c>
      <c r="K510" t="s">
        <v>832</v>
      </c>
      <c r="L510" t="s">
        <v>31</v>
      </c>
      <c r="M510" t="s">
        <v>79</v>
      </c>
      <c r="N510" t="s">
        <v>24</v>
      </c>
      <c r="O510" t="s">
        <v>100</v>
      </c>
      <c r="P510" t="s">
        <v>26</v>
      </c>
      <c r="Q510" t="s">
        <v>44</v>
      </c>
    </row>
    <row r="511" spans="1:17">
      <c r="A511" s="3">
        <v>1382601</v>
      </c>
      <c r="B511" t="s">
        <v>17</v>
      </c>
      <c r="C511" s="4">
        <v>43354</v>
      </c>
      <c r="D511" t="s">
        <v>833</v>
      </c>
      <c r="E511" t="s">
        <v>834</v>
      </c>
      <c r="F511" s="5">
        <v>2000</v>
      </c>
      <c r="G511" s="5">
        <v>0</v>
      </c>
      <c r="H511" s="6">
        <f t="shared" si="7"/>
        <v>2000</v>
      </c>
      <c r="I511" s="3">
        <v>6</v>
      </c>
      <c r="J511" t="s">
        <v>20</v>
      </c>
      <c r="K511" t="s">
        <v>835</v>
      </c>
      <c r="L511" t="s">
        <v>31</v>
      </c>
      <c r="M511" t="s">
        <v>63</v>
      </c>
      <c r="N511" t="s">
        <v>24</v>
      </c>
      <c r="O511" t="s">
        <v>836</v>
      </c>
      <c r="P511" t="s">
        <v>26</v>
      </c>
      <c r="Q511" t="s">
        <v>27</v>
      </c>
    </row>
    <row r="512" spans="1:17">
      <c r="A512" s="3">
        <v>1382601</v>
      </c>
      <c r="B512" t="s">
        <v>17</v>
      </c>
      <c r="C512" s="4">
        <v>43354</v>
      </c>
      <c r="D512" t="s">
        <v>837</v>
      </c>
      <c r="E512" t="s">
        <v>838</v>
      </c>
      <c r="F512" s="5">
        <v>2297.1999999999998</v>
      </c>
      <c r="G512" s="5">
        <v>0</v>
      </c>
      <c r="H512" s="6">
        <f t="shared" si="7"/>
        <v>2297.1999999999998</v>
      </c>
      <c r="I512" s="3">
        <v>6</v>
      </c>
      <c r="J512" t="s">
        <v>20</v>
      </c>
      <c r="K512" t="s">
        <v>835</v>
      </c>
      <c r="L512" t="s">
        <v>31</v>
      </c>
      <c r="M512" t="s">
        <v>63</v>
      </c>
      <c r="N512" t="s">
        <v>24</v>
      </c>
      <c r="O512" t="s">
        <v>836</v>
      </c>
      <c r="P512" t="s">
        <v>26</v>
      </c>
      <c r="Q512" t="s">
        <v>34</v>
      </c>
    </row>
    <row r="513" spans="1:17">
      <c r="A513" s="3">
        <v>1386969</v>
      </c>
      <c r="B513" t="s">
        <v>57</v>
      </c>
      <c r="C513" s="4">
        <v>43354</v>
      </c>
      <c r="D513" t="s">
        <v>839</v>
      </c>
      <c r="E513" t="s">
        <v>840</v>
      </c>
      <c r="F513" s="5">
        <v>20000</v>
      </c>
      <c r="G513" s="5">
        <v>0</v>
      </c>
      <c r="H513" s="6">
        <f t="shared" si="7"/>
        <v>20000</v>
      </c>
      <c r="I513" s="3">
        <v>6</v>
      </c>
      <c r="J513" t="s">
        <v>20</v>
      </c>
      <c r="K513" t="s">
        <v>841</v>
      </c>
      <c r="L513" t="s">
        <v>842</v>
      </c>
      <c r="M513" t="s">
        <v>141</v>
      </c>
      <c r="N513" t="s">
        <v>64</v>
      </c>
      <c r="O513" t="s">
        <v>843</v>
      </c>
      <c r="P513" t="s">
        <v>142</v>
      </c>
      <c r="Q513" t="s">
        <v>44</v>
      </c>
    </row>
    <row r="514" spans="1:17">
      <c r="A514" s="3">
        <v>1386969</v>
      </c>
      <c r="B514" t="s">
        <v>57</v>
      </c>
      <c r="C514" s="4">
        <v>43354</v>
      </c>
      <c r="D514" t="s">
        <v>844</v>
      </c>
      <c r="E514" t="s">
        <v>845</v>
      </c>
      <c r="F514" s="5">
        <v>30000</v>
      </c>
      <c r="G514" s="5">
        <v>0</v>
      </c>
      <c r="H514" s="6">
        <f t="shared" ref="H514:H577" si="8">F514-G514</f>
        <v>30000</v>
      </c>
      <c r="I514" s="3">
        <v>6</v>
      </c>
      <c r="J514" t="s">
        <v>20</v>
      </c>
      <c r="K514" t="s">
        <v>841</v>
      </c>
      <c r="L514" t="s">
        <v>842</v>
      </c>
      <c r="M514" t="s">
        <v>141</v>
      </c>
      <c r="N514" t="s">
        <v>64</v>
      </c>
      <c r="O514" t="s">
        <v>843</v>
      </c>
      <c r="P514" t="s">
        <v>142</v>
      </c>
      <c r="Q514" t="s">
        <v>44</v>
      </c>
    </row>
    <row r="515" spans="1:17">
      <c r="A515" s="3">
        <v>1387157</v>
      </c>
      <c r="B515" t="s">
        <v>57</v>
      </c>
      <c r="C515" s="4">
        <v>43356</v>
      </c>
      <c r="D515" t="s">
        <v>39</v>
      </c>
      <c r="E515" t="s">
        <v>40</v>
      </c>
      <c r="F515" s="5">
        <v>506920</v>
      </c>
      <c r="G515" s="5">
        <v>0</v>
      </c>
      <c r="H515" s="6">
        <f t="shared" si="8"/>
        <v>506920</v>
      </c>
      <c r="I515" s="3">
        <v>6</v>
      </c>
      <c r="J515" t="s">
        <v>20</v>
      </c>
      <c r="K515" t="s">
        <v>846</v>
      </c>
      <c r="L515" t="s">
        <v>847</v>
      </c>
      <c r="M515" t="s">
        <v>23</v>
      </c>
      <c r="N515" t="s">
        <v>64</v>
      </c>
      <c r="O515" t="s">
        <v>848</v>
      </c>
      <c r="P515" t="s">
        <v>26</v>
      </c>
      <c r="Q515" t="s">
        <v>44</v>
      </c>
    </row>
    <row r="516" spans="1:17">
      <c r="A516" s="3">
        <v>1388008</v>
      </c>
      <c r="B516" t="s">
        <v>17</v>
      </c>
      <c r="C516" s="4">
        <v>43357</v>
      </c>
      <c r="D516" t="s">
        <v>849</v>
      </c>
      <c r="E516" t="s">
        <v>850</v>
      </c>
      <c r="F516" s="5">
        <v>715.5</v>
      </c>
      <c r="G516" s="5">
        <v>0</v>
      </c>
      <c r="H516" s="6">
        <f t="shared" si="8"/>
        <v>715.5</v>
      </c>
      <c r="I516" s="3">
        <v>6</v>
      </c>
      <c r="J516" t="s">
        <v>166</v>
      </c>
      <c r="K516" t="s">
        <v>851</v>
      </c>
      <c r="L516" t="s">
        <v>31</v>
      </c>
      <c r="M516" t="s">
        <v>268</v>
      </c>
      <c r="N516" t="s">
        <v>24</v>
      </c>
      <c r="O516" t="s">
        <v>25</v>
      </c>
      <c r="P516" t="s">
        <v>26</v>
      </c>
      <c r="Q516" t="s">
        <v>44</v>
      </c>
    </row>
    <row r="517" spans="1:17">
      <c r="A517" s="3">
        <v>1388008</v>
      </c>
      <c r="B517" t="s">
        <v>17</v>
      </c>
      <c r="C517" s="4">
        <v>43357</v>
      </c>
      <c r="D517" t="s">
        <v>852</v>
      </c>
      <c r="E517" t="s">
        <v>853</v>
      </c>
      <c r="F517" s="5">
        <v>715.5</v>
      </c>
      <c r="G517" s="5">
        <v>0</v>
      </c>
      <c r="H517" s="6">
        <f t="shared" si="8"/>
        <v>715.5</v>
      </c>
      <c r="I517" s="3">
        <v>6</v>
      </c>
      <c r="J517" t="s">
        <v>166</v>
      </c>
      <c r="K517" t="s">
        <v>851</v>
      </c>
      <c r="L517" t="s">
        <v>31</v>
      </c>
      <c r="M517" t="s">
        <v>268</v>
      </c>
      <c r="N517" t="s">
        <v>24</v>
      </c>
      <c r="O517" t="s">
        <v>25</v>
      </c>
      <c r="P517" t="s">
        <v>26</v>
      </c>
      <c r="Q517" t="s">
        <v>44</v>
      </c>
    </row>
    <row r="518" spans="1:17">
      <c r="A518" s="3">
        <v>1388008</v>
      </c>
      <c r="B518" t="s">
        <v>17</v>
      </c>
      <c r="C518" s="4">
        <v>43357</v>
      </c>
      <c r="D518" t="s">
        <v>854</v>
      </c>
      <c r="E518" t="s">
        <v>855</v>
      </c>
      <c r="F518" s="5">
        <v>810.9</v>
      </c>
      <c r="G518" s="5">
        <v>0</v>
      </c>
      <c r="H518" s="6">
        <f t="shared" si="8"/>
        <v>810.9</v>
      </c>
      <c r="I518" s="3">
        <v>6</v>
      </c>
      <c r="J518" t="s">
        <v>166</v>
      </c>
      <c r="K518" t="s">
        <v>851</v>
      </c>
      <c r="L518" t="s">
        <v>31</v>
      </c>
      <c r="M518" t="s">
        <v>268</v>
      </c>
      <c r="N518" t="s">
        <v>24</v>
      </c>
      <c r="O518" t="s">
        <v>25</v>
      </c>
      <c r="P518" t="s">
        <v>26</v>
      </c>
      <c r="Q518" t="s">
        <v>44</v>
      </c>
    </row>
    <row r="519" spans="1:17">
      <c r="A519" s="3">
        <v>1388008</v>
      </c>
      <c r="B519" t="s">
        <v>17</v>
      </c>
      <c r="C519" s="4">
        <v>43357</v>
      </c>
      <c r="D519" t="s">
        <v>856</v>
      </c>
      <c r="E519" t="s">
        <v>857</v>
      </c>
      <c r="F519" s="5">
        <v>810.9</v>
      </c>
      <c r="G519" s="5">
        <v>0</v>
      </c>
      <c r="H519" s="6">
        <f t="shared" si="8"/>
        <v>810.9</v>
      </c>
      <c r="I519" s="3">
        <v>6</v>
      </c>
      <c r="J519" t="s">
        <v>166</v>
      </c>
      <c r="K519" t="s">
        <v>851</v>
      </c>
      <c r="L519" t="s">
        <v>31</v>
      </c>
      <c r="M519" t="s">
        <v>268</v>
      </c>
      <c r="N519" t="s">
        <v>24</v>
      </c>
      <c r="O519" t="s">
        <v>25</v>
      </c>
      <c r="P519" t="s">
        <v>26</v>
      </c>
      <c r="Q519" t="s">
        <v>44</v>
      </c>
    </row>
    <row r="520" spans="1:17">
      <c r="A520" s="3">
        <v>1388008</v>
      </c>
      <c r="B520" t="s">
        <v>17</v>
      </c>
      <c r="C520" s="4">
        <v>43357</v>
      </c>
      <c r="D520" t="s">
        <v>858</v>
      </c>
      <c r="E520" t="s">
        <v>859</v>
      </c>
      <c r="F520" s="5">
        <v>1240.2</v>
      </c>
      <c r="G520" s="5">
        <v>0</v>
      </c>
      <c r="H520" s="6">
        <f t="shared" si="8"/>
        <v>1240.2</v>
      </c>
      <c r="I520" s="3">
        <v>6</v>
      </c>
      <c r="J520" t="s">
        <v>166</v>
      </c>
      <c r="K520" t="s">
        <v>851</v>
      </c>
      <c r="L520" t="s">
        <v>31</v>
      </c>
      <c r="M520" t="s">
        <v>268</v>
      </c>
      <c r="N520" t="s">
        <v>24</v>
      </c>
      <c r="O520" t="s">
        <v>25</v>
      </c>
      <c r="P520" t="s">
        <v>26</v>
      </c>
      <c r="Q520" t="s">
        <v>44</v>
      </c>
    </row>
    <row r="521" spans="1:17">
      <c r="A521" s="3">
        <v>1387937</v>
      </c>
      <c r="B521" t="s">
        <v>17</v>
      </c>
      <c r="C521" s="4">
        <v>43357</v>
      </c>
      <c r="D521" t="s">
        <v>39</v>
      </c>
      <c r="E521" t="s">
        <v>40</v>
      </c>
      <c r="F521" s="5">
        <v>1326</v>
      </c>
      <c r="G521" s="5">
        <v>0</v>
      </c>
      <c r="H521" s="6">
        <f t="shared" si="8"/>
        <v>1326</v>
      </c>
      <c r="I521" s="3">
        <v>6</v>
      </c>
      <c r="J521" t="s">
        <v>20</v>
      </c>
      <c r="K521" t="s">
        <v>860</v>
      </c>
      <c r="L521" t="s">
        <v>31</v>
      </c>
      <c r="M521" t="s">
        <v>23</v>
      </c>
      <c r="N521" t="s">
        <v>24</v>
      </c>
      <c r="O521" t="s">
        <v>25</v>
      </c>
      <c r="P521" t="s">
        <v>26</v>
      </c>
      <c r="Q521" t="s">
        <v>44</v>
      </c>
    </row>
    <row r="522" spans="1:17">
      <c r="A522" s="3">
        <v>1387943</v>
      </c>
      <c r="B522" t="s">
        <v>17</v>
      </c>
      <c r="C522" s="4">
        <v>43357</v>
      </c>
      <c r="D522" t="s">
        <v>210</v>
      </c>
      <c r="E522" t="s">
        <v>211</v>
      </c>
      <c r="F522" s="5">
        <v>160412.82</v>
      </c>
      <c r="G522" s="5">
        <v>0</v>
      </c>
      <c r="H522" s="6">
        <f t="shared" si="8"/>
        <v>160412.82</v>
      </c>
      <c r="I522" s="3">
        <v>6</v>
      </c>
      <c r="J522" t="s">
        <v>20</v>
      </c>
      <c r="K522" t="s">
        <v>861</v>
      </c>
      <c r="L522" t="s">
        <v>31</v>
      </c>
      <c r="M522" t="s">
        <v>51</v>
      </c>
      <c r="N522" t="s">
        <v>24</v>
      </c>
      <c r="O522" t="s">
        <v>213</v>
      </c>
      <c r="P522" t="s">
        <v>26</v>
      </c>
      <c r="Q522" t="s">
        <v>27</v>
      </c>
    </row>
    <row r="523" spans="1:17">
      <c r="A523" s="3">
        <v>1387943</v>
      </c>
      <c r="B523" t="s">
        <v>17</v>
      </c>
      <c r="C523" s="4">
        <v>43357</v>
      </c>
      <c r="D523" t="s">
        <v>214</v>
      </c>
      <c r="E523" t="s">
        <v>215</v>
      </c>
      <c r="F523" s="5">
        <v>365530.86</v>
      </c>
      <c r="G523" s="5">
        <v>0</v>
      </c>
      <c r="H523" s="6">
        <f t="shared" si="8"/>
        <v>365530.86</v>
      </c>
      <c r="I523" s="3">
        <v>6</v>
      </c>
      <c r="J523" t="s">
        <v>20</v>
      </c>
      <c r="K523" t="s">
        <v>861</v>
      </c>
      <c r="L523" t="s">
        <v>31</v>
      </c>
      <c r="M523" t="s">
        <v>51</v>
      </c>
      <c r="N523" t="s">
        <v>24</v>
      </c>
      <c r="O523" t="s">
        <v>213</v>
      </c>
      <c r="P523" t="s">
        <v>26</v>
      </c>
      <c r="Q523" t="s">
        <v>27</v>
      </c>
    </row>
    <row r="524" spans="1:17">
      <c r="A524" s="3">
        <v>1389281</v>
      </c>
      <c r="B524" t="s">
        <v>17</v>
      </c>
      <c r="C524" s="4">
        <v>43360</v>
      </c>
      <c r="D524" t="s">
        <v>522</v>
      </c>
      <c r="E524" t="s">
        <v>523</v>
      </c>
      <c r="F524" s="5">
        <v>510</v>
      </c>
      <c r="G524" s="5">
        <v>0</v>
      </c>
      <c r="H524" s="6">
        <f t="shared" si="8"/>
        <v>510</v>
      </c>
      <c r="I524" s="3">
        <v>6</v>
      </c>
      <c r="J524" t="s">
        <v>20</v>
      </c>
      <c r="K524" t="s">
        <v>862</v>
      </c>
      <c r="L524" t="s">
        <v>31</v>
      </c>
      <c r="M524" t="s">
        <v>63</v>
      </c>
      <c r="N524" t="s">
        <v>24</v>
      </c>
      <c r="O524" t="s">
        <v>43</v>
      </c>
      <c r="P524" t="s">
        <v>26</v>
      </c>
      <c r="Q524" t="s">
        <v>27</v>
      </c>
    </row>
    <row r="525" spans="1:17">
      <c r="A525" s="3">
        <v>1389287</v>
      </c>
      <c r="B525" t="s">
        <v>17</v>
      </c>
      <c r="C525" s="4">
        <v>43360</v>
      </c>
      <c r="D525" t="s">
        <v>76</v>
      </c>
      <c r="E525" t="s">
        <v>77</v>
      </c>
      <c r="F525" s="5">
        <v>510</v>
      </c>
      <c r="G525" s="5">
        <v>0</v>
      </c>
      <c r="H525" s="6">
        <f t="shared" si="8"/>
        <v>510</v>
      </c>
      <c r="I525" s="3">
        <v>6</v>
      </c>
      <c r="J525" t="s">
        <v>20</v>
      </c>
      <c r="K525" t="s">
        <v>35</v>
      </c>
      <c r="L525" t="s">
        <v>31</v>
      </c>
      <c r="M525" t="s">
        <v>79</v>
      </c>
      <c r="N525" t="s">
        <v>24</v>
      </c>
      <c r="O525" t="s">
        <v>43</v>
      </c>
      <c r="P525" t="s">
        <v>26</v>
      </c>
      <c r="Q525" t="s">
        <v>44</v>
      </c>
    </row>
    <row r="526" spans="1:17">
      <c r="A526" s="3">
        <v>1389289</v>
      </c>
      <c r="B526" t="s">
        <v>17</v>
      </c>
      <c r="C526" s="4">
        <v>43360</v>
      </c>
      <c r="D526" t="s">
        <v>76</v>
      </c>
      <c r="E526" t="s">
        <v>77</v>
      </c>
      <c r="F526" s="5">
        <v>510</v>
      </c>
      <c r="G526" s="5">
        <v>0</v>
      </c>
      <c r="H526" s="6">
        <f t="shared" si="8"/>
        <v>510</v>
      </c>
      <c r="I526" s="3">
        <v>6</v>
      </c>
      <c r="J526" t="s">
        <v>20</v>
      </c>
      <c r="K526" t="s">
        <v>35</v>
      </c>
      <c r="L526" t="s">
        <v>31</v>
      </c>
      <c r="M526" t="s">
        <v>79</v>
      </c>
      <c r="N526" t="s">
        <v>24</v>
      </c>
      <c r="O526" t="s">
        <v>43</v>
      </c>
      <c r="P526" t="s">
        <v>26</v>
      </c>
      <c r="Q526" t="s">
        <v>44</v>
      </c>
    </row>
    <row r="527" spans="1:17">
      <c r="A527" s="3">
        <v>1389299</v>
      </c>
      <c r="B527" t="s">
        <v>17</v>
      </c>
      <c r="C527" s="4">
        <v>43360</v>
      </c>
      <c r="D527" t="s">
        <v>522</v>
      </c>
      <c r="E527" t="s">
        <v>523</v>
      </c>
      <c r="F527" s="5">
        <v>510</v>
      </c>
      <c r="G527" s="5">
        <v>0</v>
      </c>
      <c r="H527" s="6">
        <f t="shared" si="8"/>
        <v>510</v>
      </c>
      <c r="I527" s="3">
        <v>6</v>
      </c>
      <c r="J527" t="s">
        <v>20</v>
      </c>
      <c r="K527" t="s">
        <v>863</v>
      </c>
      <c r="L527" t="s">
        <v>31</v>
      </c>
      <c r="M527" t="s">
        <v>63</v>
      </c>
      <c r="N527" t="s">
        <v>24</v>
      </c>
      <c r="O527" t="s">
        <v>43</v>
      </c>
      <c r="P527" t="s">
        <v>26</v>
      </c>
      <c r="Q527" t="s">
        <v>27</v>
      </c>
    </row>
    <row r="528" spans="1:17">
      <c r="A528" s="3">
        <v>1389301</v>
      </c>
      <c r="B528" t="s">
        <v>17</v>
      </c>
      <c r="C528" s="4">
        <v>43360</v>
      </c>
      <c r="D528" t="s">
        <v>522</v>
      </c>
      <c r="E528" t="s">
        <v>523</v>
      </c>
      <c r="F528" s="5">
        <v>510</v>
      </c>
      <c r="G528" s="5">
        <v>0</v>
      </c>
      <c r="H528" s="6">
        <f t="shared" si="8"/>
        <v>510</v>
      </c>
      <c r="I528" s="3">
        <v>6</v>
      </c>
      <c r="J528" t="s">
        <v>20</v>
      </c>
      <c r="K528" t="s">
        <v>863</v>
      </c>
      <c r="L528" t="s">
        <v>31</v>
      </c>
      <c r="M528" t="s">
        <v>63</v>
      </c>
      <c r="N528" t="s">
        <v>24</v>
      </c>
      <c r="O528" t="s">
        <v>43</v>
      </c>
      <c r="P528" t="s">
        <v>26</v>
      </c>
      <c r="Q528" t="s">
        <v>27</v>
      </c>
    </row>
    <row r="529" spans="1:17">
      <c r="A529" s="3">
        <v>1389303</v>
      </c>
      <c r="B529" t="s">
        <v>17</v>
      </c>
      <c r="C529" s="4">
        <v>43360</v>
      </c>
      <c r="D529" t="s">
        <v>522</v>
      </c>
      <c r="E529" t="s">
        <v>523</v>
      </c>
      <c r="F529" s="5">
        <v>510</v>
      </c>
      <c r="G529" s="5">
        <v>0</v>
      </c>
      <c r="H529" s="6">
        <f t="shared" si="8"/>
        <v>510</v>
      </c>
      <c r="I529" s="3">
        <v>6</v>
      </c>
      <c r="J529" t="s">
        <v>20</v>
      </c>
      <c r="K529" t="s">
        <v>863</v>
      </c>
      <c r="L529" t="s">
        <v>31</v>
      </c>
      <c r="M529" t="s">
        <v>63</v>
      </c>
      <c r="N529" t="s">
        <v>24</v>
      </c>
      <c r="O529" t="s">
        <v>43</v>
      </c>
      <c r="P529" t="s">
        <v>26</v>
      </c>
      <c r="Q529" t="s">
        <v>27</v>
      </c>
    </row>
    <row r="530" spans="1:17">
      <c r="A530" s="3">
        <v>1389251</v>
      </c>
      <c r="B530" t="s">
        <v>17</v>
      </c>
      <c r="C530" s="4">
        <v>43360</v>
      </c>
      <c r="D530" t="s">
        <v>780</v>
      </c>
      <c r="E530" t="s">
        <v>781</v>
      </c>
      <c r="F530" s="5">
        <v>600</v>
      </c>
      <c r="G530" s="5">
        <v>0</v>
      </c>
      <c r="H530" s="6">
        <f t="shared" si="8"/>
        <v>600</v>
      </c>
      <c r="I530" s="3">
        <v>6</v>
      </c>
      <c r="J530" t="s">
        <v>20</v>
      </c>
      <c r="K530" t="s">
        <v>864</v>
      </c>
      <c r="L530" t="s">
        <v>31</v>
      </c>
      <c r="M530" t="s">
        <v>63</v>
      </c>
      <c r="N530" t="s">
        <v>24</v>
      </c>
      <c r="O530" t="s">
        <v>783</v>
      </c>
      <c r="P530" t="s">
        <v>26</v>
      </c>
      <c r="Q530" t="s">
        <v>44</v>
      </c>
    </row>
    <row r="531" spans="1:17">
      <c r="A531" s="3">
        <v>1389257</v>
      </c>
      <c r="B531" t="s">
        <v>17</v>
      </c>
      <c r="C531" s="4">
        <v>43360</v>
      </c>
      <c r="D531" t="s">
        <v>780</v>
      </c>
      <c r="E531" t="s">
        <v>781</v>
      </c>
      <c r="F531" s="5">
        <v>600</v>
      </c>
      <c r="G531" s="5">
        <v>0</v>
      </c>
      <c r="H531" s="6">
        <f t="shared" si="8"/>
        <v>600</v>
      </c>
      <c r="I531" s="3">
        <v>6</v>
      </c>
      <c r="J531" t="s">
        <v>20</v>
      </c>
      <c r="K531" t="s">
        <v>865</v>
      </c>
      <c r="L531" t="s">
        <v>31</v>
      </c>
      <c r="M531" t="s">
        <v>63</v>
      </c>
      <c r="N531" t="s">
        <v>24</v>
      </c>
      <c r="O531" t="s">
        <v>783</v>
      </c>
      <c r="P531" t="s">
        <v>26</v>
      </c>
      <c r="Q531" t="s">
        <v>44</v>
      </c>
    </row>
    <row r="532" spans="1:17">
      <c r="A532" s="3">
        <v>1389355</v>
      </c>
      <c r="B532" t="s">
        <v>17</v>
      </c>
      <c r="C532" s="4">
        <v>43360</v>
      </c>
      <c r="D532" t="s">
        <v>866</v>
      </c>
      <c r="E532" t="s">
        <v>867</v>
      </c>
      <c r="F532" s="5">
        <v>651.42999999999995</v>
      </c>
      <c r="G532" s="5">
        <v>0</v>
      </c>
      <c r="H532" s="6">
        <f t="shared" si="8"/>
        <v>651.42999999999995</v>
      </c>
      <c r="I532" s="3">
        <v>6</v>
      </c>
      <c r="J532" t="s">
        <v>166</v>
      </c>
      <c r="K532" t="s">
        <v>868</v>
      </c>
      <c r="L532" t="s">
        <v>31</v>
      </c>
      <c r="M532" t="s">
        <v>69</v>
      </c>
      <c r="N532" t="s">
        <v>24</v>
      </c>
      <c r="O532" t="s">
        <v>100</v>
      </c>
      <c r="P532" t="s">
        <v>26</v>
      </c>
      <c r="Q532" t="s">
        <v>44</v>
      </c>
    </row>
    <row r="533" spans="1:17">
      <c r="A533" s="3">
        <v>1389255</v>
      </c>
      <c r="B533" t="s">
        <v>17</v>
      </c>
      <c r="C533" s="4">
        <v>43360</v>
      </c>
      <c r="D533" t="s">
        <v>560</v>
      </c>
      <c r="E533" t="s">
        <v>561</v>
      </c>
      <c r="F533" s="5">
        <v>672</v>
      </c>
      <c r="G533" s="5">
        <v>0</v>
      </c>
      <c r="H533" s="6">
        <f t="shared" si="8"/>
        <v>672</v>
      </c>
      <c r="I533" s="3">
        <v>6</v>
      </c>
      <c r="J533" t="s">
        <v>20</v>
      </c>
      <c r="K533" t="s">
        <v>869</v>
      </c>
      <c r="L533" t="s">
        <v>31</v>
      </c>
      <c r="M533" t="s">
        <v>79</v>
      </c>
      <c r="N533" t="s">
        <v>24</v>
      </c>
      <c r="O533" t="s">
        <v>562</v>
      </c>
      <c r="P533" t="s">
        <v>26</v>
      </c>
      <c r="Q533" t="s">
        <v>44</v>
      </c>
    </row>
    <row r="534" spans="1:17">
      <c r="A534" s="3">
        <v>1389253</v>
      </c>
      <c r="B534" t="s">
        <v>17</v>
      </c>
      <c r="C534" s="4">
        <v>43360</v>
      </c>
      <c r="D534" t="s">
        <v>560</v>
      </c>
      <c r="E534" t="s">
        <v>561</v>
      </c>
      <c r="F534" s="5">
        <v>679.2</v>
      </c>
      <c r="G534" s="5">
        <v>0</v>
      </c>
      <c r="H534" s="6">
        <f t="shared" si="8"/>
        <v>679.2</v>
      </c>
      <c r="I534" s="3">
        <v>6</v>
      </c>
      <c r="J534" t="s">
        <v>20</v>
      </c>
      <c r="K534" t="s">
        <v>870</v>
      </c>
      <c r="L534" t="s">
        <v>31</v>
      </c>
      <c r="M534" t="s">
        <v>79</v>
      </c>
      <c r="N534" t="s">
        <v>24</v>
      </c>
      <c r="O534" t="s">
        <v>562</v>
      </c>
      <c r="P534" t="s">
        <v>26</v>
      </c>
      <c r="Q534" t="s">
        <v>44</v>
      </c>
    </row>
    <row r="535" spans="1:17">
      <c r="A535" s="3">
        <v>1389326</v>
      </c>
      <c r="B535" t="s">
        <v>17</v>
      </c>
      <c r="C535" s="4">
        <v>43360</v>
      </c>
      <c r="D535" t="s">
        <v>481</v>
      </c>
      <c r="E535" t="s">
        <v>482</v>
      </c>
      <c r="F535" s="5">
        <v>762</v>
      </c>
      <c r="G535" s="5">
        <v>0</v>
      </c>
      <c r="H535" s="6">
        <f t="shared" si="8"/>
        <v>762</v>
      </c>
      <c r="I535" s="3">
        <v>6</v>
      </c>
      <c r="J535" t="s">
        <v>20</v>
      </c>
      <c r="K535" t="s">
        <v>863</v>
      </c>
      <c r="L535" t="s">
        <v>31</v>
      </c>
      <c r="M535" t="s">
        <v>63</v>
      </c>
      <c r="N535" t="s">
        <v>24</v>
      </c>
      <c r="O535" t="s">
        <v>100</v>
      </c>
      <c r="P535" t="s">
        <v>26</v>
      </c>
      <c r="Q535" t="s">
        <v>44</v>
      </c>
    </row>
    <row r="536" spans="1:17">
      <c r="A536" s="3">
        <v>1389357</v>
      </c>
      <c r="B536" t="s">
        <v>17</v>
      </c>
      <c r="C536" s="4">
        <v>43360</v>
      </c>
      <c r="D536" t="s">
        <v>871</v>
      </c>
      <c r="E536" t="s">
        <v>872</v>
      </c>
      <c r="F536" s="5">
        <v>787.34</v>
      </c>
      <c r="G536" s="5">
        <v>0</v>
      </c>
      <c r="H536" s="6">
        <f t="shared" si="8"/>
        <v>787.34</v>
      </c>
      <c r="I536" s="3">
        <v>6</v>
      </c>
      <c r="J536" t="s">
        <v>166</v>
      </c>
      <c r="K536" t="s">
        <v>868</v>
      </c>
      <c r="L536" t="s">
        <v>31</v>
      </c>
      <c r="M536" t="s">
        <v>69</v>
      </c>
      <c r="N536" t="s">
        <v>24</v>
      </c>
      <c r="O536" t="s">
        <v>100</v>
      </c>
      <c r="P536" t="s">
        <v>26</v>
      </c>
      <c r="Q536" t="s">
        <v>44</v>
      </c>
    </row>
    <row r="537" spans="1:17">
      <c r="A537" s="3">
        <v>1389297</v>
      </c>
      <c r="B537" t="s">
        <v>17</v>
      </c>
      <c r="C537" s="4">
        <v>43360</v>
      </c>
      <c r="D537" t="s">
        <v>873</v>
      </c>
      <c r="E537" t="s">
        <v>874</v>
      </c>
      <c r="F537" s="5">
        <v>822</v>
      </c>
      <c r="G537" s="5">
        <v>0</v>
      </c>
      <c r="H537" s="6">
        <f t="shared" si="8"/>
        <v>822</v>
      </c>
      <c r="I537" s="3">
        <v>6</v>
      </c>
      <c r="J537" t="s">
        <v>20</v>
      </c>
      <c r="K537" t="s">
        <v>863</v>
      </c>
      <c r="L537" t="s">
        <v>31</v>
      </c>
      <c r="M537" t="s">
        <v>63</v>
      </c>
      <c r="N537" t="s">
        <v>24</v>
      </c>
      <c r="O537" t="s">
        <v>100</v>
      </c>
      <c r="P537" t="s">
        <v>26</v>
      </c>
      <c r="Q537" t="s">
        <v>44</v>
      </c>
    </row>
    <row r="538" spans="1:17">
      <c r="A538" s="3">
        <v>1389310</v>
      </c>
      <c r="B538" t="s">
        <v>17</v>
      </c>
      <c r="C538" s="4">
        <v>43360</v>
      </c>
      <c r="D538" t="s">
        <v>511</v>
      </c>
      <c r="E538" t="s">
        <v>512</v>
      </c>
      <c r="F538" s="5">
        <v>822</v>
      </c>
      <c r="G538" s="5">
        <v>0</v>
      </c>
      <c r="H538" s="6">
        <f t="shared" si="8"/>
        <v>822</v>
      </c>
      <c r="I538" s="3">
        <v>6</v>
      </c>
      <c r="J538" t="s">
        <v>20</v>
      </c>
      <c r="K538" t="s">
        <v>35</v>
      </c>
      <c r="L538" t="s">
        <v>31</v>
      </c>
      <c r="M538" t="s">
        <v>63</v>
      </c>
      <c r="N538" t="s">
        <v>24</v>
      </c>
      <c r="O538" t="s">
        <v>100</v>
      </c>
      <c r="P538" t="s">
        <v>26</v>
      </c>
      <c r="Q538" t="s">
        <v>27</v>
      </c>
    </row>
    <row r="539" spans="1:17">
      <c r="A539" s="3">
        <v>1389328</v>
      </c>
      <c r="B539" t="s">
        <v>17</v>
      </c>
      <c r="C539" s="4">
        <v>43360</v>
      </c>
      <c r="D539" t="s">
        <v>117</v>
      </c>
      <c r="E539" t="s">
        <v>118</v>
      </c>
      <c r="F539" s="5">
        <v>822</v>
      </c>
      <c r="G539" s="5">
        <v>0</v>
      </c>
      <c r="H539" s="6">
        <f t="shared" si="8"/>
        <v>822</v>
      </c>
      <c r="I539" s="3">
        <v>6</v>
      </c>
      <c r="J539" t="s">
        <v>20</v>
      </c>
      <c r="K539" t="s">
        <v>35</v>
      </c>
      <c r="L539" t="s">
        <v>31</v>
      </c>
      <c r="M539" t="s">
        <v>63</v>
      </c>
      <c r="N539" t="s">
        <v>24</v>
      </c>
      <c r="O539" t="s">
        <v>100</v>
      </c>
      <c r="P539" t="s">
        <v>26</v>
      </c>
      <c r="Q539" t="s">
        <v>44</v>
      </c>
    </row>
    <row r="540" spans="1:17">
      <c r="A540" s="3">
        <v>1389332</v>
      </c>
      <c r="B540" t="s">
        <v>17</v>
      </c>
      <c r="C540" s="4">
        <v>43360</v>
      </c>
      <c r="D540" t="s">
        <v>873</v>
      </c>
      <c r="E540" t="s">
        <v>874</v>
      </c>
      <c r="F540" s="5">
        <v>912</v>
      </c>
      <c r="G540" s="5">
        <v>0</v>
      </c>
      <c r="H540" s="6">
        <f t="shared" si="8"/>
        <v>912</v>
      </c>
      <c r="I540" s="3">
        <v>6</v>
      </c>
      <c r="J540" t="s">
        <v>20</v>
      </c>
      <c r="K540" t="s">
        <v>863</v>
      </c>
      <c r="L540" t="s">
        <v>31</v>
      </c>
      <c r="M540" t="s">
        <v>63</v>
      </c>
      <c r="N540" t="s">
        <v>24</v>
      </c>
      <c r="O540" t="s">
        <v>100</v>
      </c>
      <c r="P540" t="s">
        <v>26</v>
      </c>
      <c r="Q540" t="s">
        <v>44</v>
      </c>
    </row>
    <row r="541" spans="1:17">
      <c r="A541" s="3">
        <v>1389334</v>
      </c>
      <c r="B541" t="s">
        <v>17</v>
      </c>
      <c r="C541" s="4">
        <v>43360</v>
      </c>
      <c r="D541" t="s">
        <v>873</v>
      </c>
      <c r="E541" t="s">
        <v>874</v>
      </c>
      <c r="F541" s="5">
        <v>912</v>
      </c>
      <c r="G541" s="5">
        <v>0</v>
      </c>
      <c r="H541" s="6">
        <f t="shared" si="8"/>
        <v>912</v>
      </c>
      <c r="I541" s="3">
        <v>6</v>
      </c>
      <c r="J541" t="s">
        <v>20</v>
      </c>
      <c r="K541" t="s">
        <v>863</v>
      </c>
      <c r="L541" t="s">
        <v>31</v>
      </c>
      <c r="M541" t="s">
        <v>63</v>
      </c>
      <c r="N541" t="s">
        <v>24</v>
      </c>
      <c r="O541" t="s">
        <v>100</v>
      </c>
      <c r="P541" t="s">
        <v>26</v>
      </c>
      <c r="Q541" t="s">
        <v>44</v>
      </c>
    </row>
    <row r="542" spans="1:17">
      <c r="A542" s="3">
        <v>1389324</v>
      </c>
      <c r="B542" t="s">
        <v>17</v>
      </c>
      <c r="C542" s="4">
        <v>43360</v>
      </c>
      <c r="D542" t="s">
        <v>875</v>
      </c>
      <c r="E542" t="s">
        <v>876</v>
      </c>
      <c r="F542" s="5">
        <v>1167</v>
      </c>
      <c r="G542" s="5">
        <v>0</v>
      </c>
      <c r="H542" s="6">
        <f t="shared" si="8"/>
        <v>1167</v>
      </c>
      <c r="I542" s="3">
        <v>6</v>
      </c>
      <c r="J542" t="s">
        <v>20</v>
      </c>
      <c r="K542" t="s">
        <v>877</v>
      </c>
      <c r="L542" t="s">
        <v>31</v>
      </c>
      <c r="M542" t="s">
        <v>63</v>
      </c>
      <c r="N542" t="s">
        <v>24</v>
      </c>
      <c r="O542" t="s">
        <v>878</v>
      </c>
      <c r="P542" t="s">
        <v>26</v>
      </c>
      <c r="Q542" t="s">
        <v>44</v>
      </c>
    </row>
    <row r="543" spans="1:17">
      <c r="A543" s="3">
        <v>1389355</v>
      </c>
      <c r="B543" t="s">
        <v>17</v>
      </c>
      <c r="C543" s="4">
        <v>43360</v>
      </c>
      <c r="D543" t="s">
        <v>879</v>
      </c>
      <c r="E543" t="s">
        <v>880</v>
      </c>
      <c r="F543" s="5">
        <v>1628.57</v>
      </c>
      <c r="G543" s="5">
        <v>0</v>
      </c>
      <c r="H543" s="6">
        <f t="shared" si="8"/>
        <v>1628.57</v>
      </c>
      <c r="I543" s="3">
        <v>6</v>
      </c>
      <c r="J543" t="s">
        <v>166</v>
      </c>
      <c r="K543" t="s">
        <v>868</v>
      </c>
      <c r="L543" t="s">
        <v>31</v>
      </c>
      <c r="M543" t="s">
        <v>69</v>
      </c>
      <c r="N543" t="s">
        <v>24</v>
      </c>
      <c r="O543" t="s">
        <v>100</v>
      </c>
      <c r="P543" t="s">
        <v>26</v>
      </c>
      <c r="Q543" t="s">
        <v>44</v>
      </c>
    </row>
    <row r="544" spans="1:17">
      <c r="A544" s="3">
        <v>1389306</v>
      </c>
      <c r="B544" t="s">
        <v>17</v>
      </c>
      <c r="C544" s="4">
        <v>43360</v>
      </c>
      <c r="D544" t="s">
        <v>833</v>
      </c>
      <c r="E544" t="s">
        <v>834</v>
      </c>
      <c r="F544" s="5">
        <v>1650</v>
      </c>
      <c r="G544" s="5">
        <v>0</v>
      </c>
      <c r="H544" s="6">
        <f t="shared" si="8"/>
        <v>1650</v>
      </c>
      <c r="I544" s="3">
        <v>6</v>
      </c>
      <c r="J544" t="s">
        <v>20</v>
      </c>
      <c r="K544" t="s">
        <v>863</v>
      </c>
      <c r="L544" t="s">
        <v>31</v>
      </c>
      <c r="M544" t="s">
        <v>63</v>
      </c>
      <c r="N544" t="s">
        <v>24</v>
      </c>
      <c r="O544" t="s">
        <v>565</v>
      </c>
      <c r="P544" t="s">
        <v>26</v>
      </c>
      <c r="Q544" t="s">
        <v>27</v>
      </c>
    </row>
    <row r="545" spans="1:17">
      <c r="A545" s="3">
        <v>1389295</v>
      </c>
      <c r="B545" t="s">
        <v>17</v>
      </c>
      <c r="C545" s="4">
        <v>43360</v>
      </c>
      <c r="D545" t="s">
        <v>508</v>
      </c>
      <c r="E545" t="s">
        <v>509</v>
      </c>
      <c r="F545" s="5">
        <v>1950</v>
      </c>
      <c r="G545" s="5">
        <v>0</v>
      </c>
      <c r="H545" s="6">
        <f t="shared" si="8"/>
        <v>1950</v>
      </c>
      <c r="I545" s="3">
        <v>6</v>
      </c>
      <c r="J545" t="s">
        <v>20</v>
      </c>
      <c r="K545" t="s">
        <v>863</v>
      </c>
      <c r="L545" t="s">
        <v>31</v>
      </c>
      <c r="M545" t="s">
        <v>79</v>
      </c>
      <c r="N545" t="s">
        <v>24</v>
      </c>
      <c r="O545" t="s">
        <v>783</v>
      </c>
      <c r="P545" t="s">
        <v>26</v>
      </c>
      <c r="Q545" t="s">
        <v>44</v>
      </c>
    </row>
    <row r="546" spans="1:17">
      <c r="A546" s="3">
        <v>1389337</v>
      </c>
      <c r="B546" t="s">
        <v>17</v>
      </c>
      <c r="C546" s="4">
        <v>43360</v>
      </c>
      <c r="D546" t="s">
        <v>511</v>
      </c>
      <c r="E546" t="s">
        <v>512</v>
      </c>
      <c r="F546" s="5">
        <v>2200</v>
      </c>
      <c r="G546" s="5">
        <v>0</v>
      </c>
      <c r="H546" s="6">
        <f t="shared" si="8"/>
        <v>2200</v>
      </c>
      <c r="I546" s="3">
        <v>6</v>
      </c>
      <c r="J546" t="s">
        <v>20</v>
      </c>
      <c r="K546" t="s">
        <v>35</v>
      </c>
      <c r="L546" t="s">
        <v>31</v>
      </c>
      <c r="M546" t="s">
        <v>63</v>
      </c>
      <c r="N546" t="s">
        <v>24</v>
      </c>
      <c r="O546" t="s">
        <v>100</v>
      </c>
      <c r="P546" t="s">
        <v>26</v>
      </c>
      <c r="Q546" t="s">
        <v>27</v>
      </c>
    </row>
    <row r="547" spans="1:17">
      <c r="A547" s="3">
        <v>1389357</v>
      </c>
      <c r="B547" t="s">
        <v>17</v>
      </c>
      <c r="C547" s="4">
        <v>43360</v>
      </c>
      <c r="D547" t="s">
        <v>881</v>
      </c>
      <c r="E547" t="s">
        <v>882</v>
      </c>
      <c r="F547" s="5">
        <v>2212.66</v>
      </c>
      <c r="G547" s="5">
        <v>0</v>
      </c>
      <c r="H547" s="6">
        <f t="shared" si="8"/>
        <v>2212.66</v>
      </c>
      <c r="I547" s="3">
        <v>6</v>
      </c>
      <c r="J547" t="s">
        <v>166</v>
      </c>
      <c r="K547" t="s">
        <v>868</v>
      </c>
      <c r="L547" t="s">
        <v>31</v>
      </c>
      <c r="M547" t="s">
        <v>69</v>
      </c>
      <c r="N547" t="s">
        <v>24</v>
      </c>
      <c r="O547" t="s">
        <v>100</v>
      </c>
      <c r="P547" t="s">
        <v>26</v>
      </c>
      <c r="Q547" t="s">
        <v>44</v>
      </c>
    </row>
    <row r="548" spans="1:17">
      <c r="A548" s="3">
        <v>1389330</v>
      </c>
      <c r="B548" t="s">
        <v>17</v>
      </c>
      <c r="C548" s="4">
        <v>43360</v>
      </c>
      <c r="D548" t="s">
        <v>873</v>
      </c>
      <c r="E548" t="s">
        <v>874</v>
      </c>
      <c r="F548" s="5">
        <v>2220</v>
      </c>
      <c r="G548" s="5">
        <v>0</v>
      </c>
      <c r="H548" s="6">
        <f t="shared" si="8"/>
        <v>2220</v>
      </c>
      <c r="I548" s="3">
        <v>6</v>
      </c>
      <c r="J548" t="s">
        <v>20</v>
      </c>
      <c r="K548" t="s">
        <v>863</v>
      </c>
      <c r="L548" t="s">
        <v>31</v>
      </c>
      <c r="M548" t="s">
        <v>63</v>
      </c>
      <c r="N548" t="s">
        <v>24</v>
      </c>
      <c r="O548" t="s">
        <v>100</v>
      </c>
      <c r="P548" t="s">
        <v>26</v>
      </c>
      <c r="Q548" t="s">
        <v>44</v>
      </c>
    </row>
    <row r="549" spans="1:17">
      <c r="A549" s="3">
        <v>1389291</v>
      </c>
      <c r="B549" t="s">
        <v>17</v>
      </c>
      <c r="C549" s="4">
        <v>43360</v>
      </c>
      <c r="D549" t="s">
        <v>470</v>
      </c>
      <c r="E549" t="s">
        <v>471</v>
      </c>
      <c r="F549" s="5">
        <v>2400</v>
      </c>
      <c r="G549" s="5">
        <v>0</v>
      </c>
      <c r="H549" s="6">
        <f t="shared" si="8"/>
        <v>2400</v>
      </c>
      <c r="I549" s="3">
        <v>6</v>
      </c>
      <c r="J549" t="s">
        <v>20</v>
      </c>
      <c r="K549" t="s">
        <v>35</v>
      </c>
      <c r="L549" t="s">
        <v>31</v>
      </c>
      <c r="M549" t="s">
        <v>79</v>
      </c>
      <c r="N549" t="s">
        <v>24</v>
      </c>
      <c r="O549" t="s">
        <v>25</v>
      </c>
      <c r="P549" t="s">
        <v>26</v>
      </c>
      <c r="Q549" t="s">
        <v>44</v>
      </c>
    </row>
    <row r="550" spans="1:17">
      <c r="A550" s="3">
        <v>1389293</v>
      </c>
      <c r="B550" t="s">
        <v>17</v>
      </c>
      <c r="C550" s="4">
        <v>43360</v>
      </c>
      <c r="D550" t="s">
        <v>470</v>
      </c>
      <c r="E550" t="s">
        <v>471</v>
      </c>
      <c r="F550" s="5">
        <v>2400</v>
      </c>
      <c r="G550" s="5">
        <v>0</v>
      </c>
      <c r="H550" s="6">
        <f t="shared" si="8"/>
        <v>2400</v>
      </c>
      <c r="I550" s="3">
        <v>6</v>
      </c>
      <c r="J550" t="s">
        <v>20</v>
      </c>
      <c r="K550" t="s">
        <v>863</v>
      </c>
      <c r="L550" t="s">
        <v>31</v>
      </c>
      <c r="M550" t="s">
        <v>79</v>
      </c>
      <c r="N550" t="s">
        <v>24</v>
      </c>
      <c r="O550" t="s">
        <v>25</v>
      </c>
      <c r="P550" t="s">
        <v>26</v>
      </c>
      <c r="Q550" t="s">
        <v>44</v>
      </c>
    </row>
    <row r="551" spans="1:17">
      <c r="A551" s="3">
        <v>1389366</v>
      </c>
      <c r="B551" t="s">
        <v>17</v>
      </c>
      <c r="C551" s="4">
        <v>43360</v>
      </c>
      <c r="D551" t="s">
        <v>168</v>
      </c>
      <c r="E551" t="s">
        <v>169</v>
      </c>
      <c r="F551" s="5">
        <v>19300.060000000001</v>
      </c>
      <c r="G551" s="5">
        <v>0</v>
      </c>
      <c r="H551" s="6">
        <f t="shared" si="8"/>
        <v>19300.060000000001</v>
      </c>
      <c r="I551" s="3">
        <v>6</v>
      </c>
      <c r="J551" t="s">
        <v>166</v>
      </c>
      <c r="K551" t="s">
        <v>883</v>
      </c>
      <c r="L551" t="s">
        <v>31</v>
      </c>
      <c r="M551" t="s">
        <v>51</v>
      </c>
      <c r="N551" t="s">
        <v>24</v>
      </c>
      <c r="O551" t="s">
        <v>487</v>
      </c>
      <c r="P551" t="s">
        <v>26</v>
      </c>
      <c r="Q551" t="s">
        <v>44</v>
      </c>
    </row>
    <row r="552" spans="1:17">
      <c r="A552" s="3">
        <v>1389366</v>
      </c>
      <c r="B552" t="s">
        <v>17</v>
      </c>
      <c r="C552" s="4">
        <v>43360</v>
      </c>
      <c r="D552" t="s">
        <v>162</v>
      </c>
      <c r="E552" t="s">
        <v>163</v>
      </c>
      <c r="F552" s="5">
        <v>57462.3</v>
      </c>
      <c r="G552" s="5">
        <v>0</v>
      </c>
      <c r="H552" s="6">
        <f t="shared" si="8"/>
        <v>57462.3</v>
      </c>
      <c r="I552" s="3">
        <v>6</v>
      </c>
      <c r="J552" t="s">
        <v>166</v>
      </c>
      <c r="K552" t="s">
        <v>883</v>
      </c>
      <c r="L552" t="s">
        <v>31</v>
      </c>
      <c r="M552" t="s">
        <v>51</v>
      </c>
      <c r="N552" t="s">
        <v>24</v>
      </c>
      <c r="O552" t="s">
        <v>487</v>
      </c>
      <c r="P552" t="s">
        <v>26</v>
      </c>
      <c r="Q552" t="s">
        <v>44</v>
      </c>
    </row>
    <row r="553" spans="1:17">
      <c r="A553" s="3">
        <v>1390063</v>
      </c>
      <c r="B553" t="s">
        <v>17</v>
      </c>
      <c r="C553" s="4">
        <v>43361</v>
      </c>
      <c r="D553" t="s">
        <v>198</v>
      </c>
      <c r="E553" t="s">
        <v>19</v>
      </c>
      <c r="F553" s="5">
        <v>600</v>
      </c>
      <c r="G553" s="5">
        <v>0</v>
      </c>
      <c r="H553" s="6">
        <f t="shared" si="8"/>
        <v>600</v>
      </c>
      <c r="I553" s="3">
        <v>6</v>
      </c>
      <c r="J553" t="s">
        <v>166</v>
      </c>
      <c r="K553" t="s">
        <v>884</v>
      </c>
      <c r="L553" t="s">
        <v>885</v>
      </c>
      <c r="M553" t="s">
        <v>23</v>
      </c>
      <c r="N553" t="s">
        <v>24</v>
      </c>
      <c r="O553" t="s">
        <v>47</v>
      </c>
      <c r="P553" t="s">
        <v>26</v>
      </c>
      <c r="Q553" t="s">
        <v>34</v>
      </c>
    </row>
    <row r="554" spans="1:17">
      <c r="A554" s="3">
        <v>1390018</v>
      </c>
      <c r="B554" t="s">
        <v>17</v>
      </c>
      <c r="C554" s="4">
        <v>43361</v>
      </c>
      <c r="D554" t="s">
        <v>484</v>
      </c>
      <c r="E554" t="s">
        <v>485</v>
      </c>
      <c r="F554" s="5">
        <v>685.71</v>
      </c>
      <c r="G554" s="5">
        <v>0</v>
      </c>
      <c r="H554" s="6">
        <f t="shared" si="8"/>
        <v>685.71</v>
      </c>
      <c r="I554" s="3">
        <v>6</v>
      </c>
      <c r="J554" t="s">
        <v>20</v>
      </c>
      <c r="K554" t="s">
        <v>886</v>
      </c>
      <c r="L554" t="s">
        <v>31</v>
      </c>
      <c r="M554" t="s">
        <v>69</v>
      </c>
      <c r="N554" t="s">
        <v>24</v>
      </c>
      <c r="O554" t="s">
        <v>43</v>
      </c>
      <c r="P554" t="s">
        <v>26</v>
      </c>
      <c r="Q554" t="s">
        <v>44</v>
      </c>
    </row>
    <row r="555" spans="1:17">
      <c r="A555" s="3">
        <v>1390187</v>
      </c>
      <c r="B555" t="s">
        <v>17</v>
      </c>
      <c r="C555" s="4">
        <v>43361</v>
      </c>
      <c r="D555" t="s">
        <v>621</v>
      </c>
      <c r="E555" t="s">
        <v>19</v>
      </c>
      <c r="F555" s="5">
        <v>6108.23</v>
      </c>
      <c r="G555" s="5">
        <v>0</v>
      </c>
      <c r="H555" s="6">
        <f t="shared" si="8"/>
        <v>6108.23</v>
      </c>
      <c r="I555" s="3">
        <v>6</v>
      </c>
      <c r="J555" t="s">
        <v>166</v>
      </c>
      <c r="K555" t="s">
        <v>35</v>
      </c>
      <c r="L555" t="s">
        <v>31</v>
      </c>
      <c r="M555" t="s">
        <v>23</v>
      </c>
      <c r="N555" t="s">
        <v>24</v>
      </c>
      <c r="O555" t="s">
        <v>887</v>
      </c>
      <c r="P555" t="s">
        <v>26</v>
      </c>
      <c r="Q555" t="s">
        <v>205</v>
      </c>
    </row>
    <row r="556" spans="1:17">
      <c r="A556" s="3">
        <v>1390614</v>
      </c>
      <c r="B556" t="s">
        <v>17</v>
      </c>
      <c r="C556" s="4">
        <v>43362</v>
      </c>
      <c r="D556" t="s">
        <v>866</v>
      </c>
      <c r="E556" t="s">
        <v>867</v>
      </c>
      <c r="F556" s="5">
        <v>1648.15</v>
      </c>
      <c r="G556" s="5">
        <v>0</v>
      </c>
      <c r="H556" s="6">
        <f t="shared" si="8"/>
        <v>1648.15</v>
      </c>
      <c r="I556" s="3">
        <v>6</v>
      </c>
      <c r="J556" t="s">
        <v>20</v>
      </c>
      <c r="K556" t="s">
        <v>888</v>
      </c>
      <c r="L556" t="s">
        <v>31</v>
      </c>
      <c r="M556" t="s">
        <v>69</v>
      </c>
      <c r="N556" t="s">
        <v>24</v>
      </c>
      <c r="O556" t="s">
        <v>100</v>
      </c>
      <c r="P556" t="s">
        <v>26</v>
      </c>
      <c r="Q556" t="s">
        <v>44</v>
      </c>
    </row>
    <row r="557" spans="1:17">
      <c r="A557" s="3">
        <v>1390614</v>
      </c>
      <c r="B557" t="s">
        <v>17</v>
      </c>
      <c r="C557" s="4">
        <v>43362</v>
      </c>
      <c r="D557" t="s">
        <v>879</v>
      </c>
      <c r="E557" t="s">
        <v>880</v>
      </c>
      <c r="F557" s="5">
        <v>4120.3900000000003</v>
      </c>
      <c r="G557" s="5">
        <v>0</v>
      </c>
      <c r="H557" s="6">
        <f t="shared" si="8"/>
        <v>4120.3900000000003</v>
      </c>
      <c r="I557" s="3">
        <v>6</v>
      </c>
      <c r="J557" t="s">
        <v>20</v>
      </c>
      <c r="K557" t="s">
        <v>888</v>
      </c>
      <c r="L557" t="s">
        <v>31</v>
      </c>
      <c r="M557" t="s">
        <v>69</v>
      </c>
      <c r="N557" t="s">
        <v>24</v>
      </c>
      <c r="O557" t="s">
        <v>100</v>
      </c>
      <c r="P557" t="s">
        <v>26</v>
      </c>
      <c r="Q557" t="s">
        <v>44</v>
      </c>
    </row>
    <row r="558" spans="1:17">
      <c r="A558" s="3">
        <v>1392763</v>
      </c>
      <c r="B558" t="s">
        <v>17</v>
      </c>
      <c r="C558" s="4">
        <v>43363</v>
      </c>
      <c r="D558" t="s">
        <v>621</v>
      </c>
      <c r="E558" t="s">
        <v>19</v>
      </c>
      <c r="F558" s="5">
        <v>620.79</v>
      </c>
      <c r="G558" s="5">
        <v>0</v>
      </c>
      <c r="H558" s="6">
        <f t="shared" si="8"/>
        <v>620.79</v>
      </c>
      <c r="I558" s="3">
        <v>6</v>
      </c>
      <c r="J558" t="s">
        <v>90</v>
      </c>
      <c r="K558" t="s">
        <v>35</v>
      </c>
      <c r="L558" t="s">
        <v>31</v>
      </c>
      <c r="M558" t="s">
        <v>23</v>
      </c>
      <c r="N558" t="s">
        <v>24</v>
      </c>
      <c r="O558" t="s">
        <v>622</v>
      </c>
      <c r="P558" t="s">
        <v>26</v>
      </c>
      <c r="Q558" t="s">
        <v>205</v>
      </c>
    </row>
    <row r="559" spans="1:17">
      <c r="A559" s="3">
        <v>1392171</v>
      </c>
      <c r="B559" t="s">
        <v>17</v>
      </c>
      <c r="C559" s="4">
        <v>43363</v>
      </c>
      <c r="D559" t="s">
        <v>198</v>
      </c>
      <c r="E559" t="s">
        <v>19</v>
      </c>
      <c r="F559" s="5">
        <v>2404.8000000000002</v>
      </c>
      <c r="G559" s="5">
        <v>0</v>
      </c>
      <c r="H559" s="6">
        <f t="shared" si="8"/>
        <v>2404.8000000000002</v>
      </c>
      <c r="I559" s="3">
        <v>6</v>
      </c>
      <c r="J559" t="s">
        <v>20</v>
      </c>
      <c r="K559" t="s">
        <v>889</v>
      </c>
      <c r="L559" t="s">
        <v>890</v>
      </c>
      <c r="M559" t="s">
        <v>23</v>
      </c>
      <c r="N559" t="s">
        <v>24</v>
      </c>
      <c r="O559" t="s">
        <v>47</v>
      </c>
      <c r="P559" t="s">
        <v>26</v>
      </c>
      <c r="Q559" t="s">
        <v>34</v>
      </c>
    </row>
    <row r="560" spans="1:17">
      <c r="A560" s="3">
        <v>1392294</v>
      </c>
      <c r="B560" t="s">
        <v>17</v>
      </c>
      <c r="C560" s="4">
        <v>43363</v>
      </c>
      <c r="D560" t="s">
        <v>18</v>
      </c>
      <c r="E560" t="s">
        <v>19</v>
      </c>
      <c r="F560" s="5">
        <v>7487.27</v>
      </c>
      <c r="G560" s="5">
        <v>0</v>
      </c>
      <c r="H560" s="6">
        <f t="shared" si="8"/>
        <v>7487.27</v>
      </c>
      <c r="I560" s="3">
        <v>6</v>
      </c>
      <c r="J560" t="s">
        <v>20</v>
      </c>
      <c r="K560" t="s">
        <v>891</v>
      </c>
      <c r="L560" t="s">
        <v>892</v>
      </c>
      <c r="M560" t="s">
        <v>23</v>
      </c>
      <c r="N560" t="s">
        <v>24</v>
      </c>
      <c r="O560" t="s">
        <v>43</v>
      </c>
      <c r="P560" t="s">
        <v>26</v>
      </c>
      <c r="Q560" t="s">
        <v>27</v>
      </c>
    </row>
    <row r="561" spans="1:17">
      <c r="A561" s="3">
        <v>1393200</v>
      </c>
      <c r="B561" t="s">
        <v>17</v>
      </c>
      <c r="C561" s="4">
        <v>43364</v>
      </c>
      <c r="D561" t="s">
        <v>173</v>
      </c>
      <c r="E561" t="s">
        <v>174</v>
      </c>
      <c r="F561" s="5">
        <v>766.02</v>
      </c>
      <c r="G561" s="5">
        <v>0</v>
      </c>
      <c r="H561" s="6">
        <f t="shared" si="8"/>
        <v>766.02</v>
      </c>
      <c r="I561" s="3">
        <v>6</v>
      </c>
      <c r="J561" t="s">
        <v>20</v>
      </c>
      <c r="K561" t="s">
        <v>893</v>
      </c>
      <c r="L561" t="s">
        <v>31</v>
      </c>
      <c r="M561" t="s">
        <v>69</v>
      </c>
      <c r="N561" t="s">
        <v>24</v>
      </c>
      <c r="O561" t="s">
        <v>43</v>
      </c>
      <c r="P561" t="s">
        <v>26</v>
      </c>
      <c r="Q561" t="s">
        <v>27</v>
      </c>
    </row>
    <row r="562" spans="1:17">
      <c r="A562" s="3">
        <v>1393202</v>
      </c>
      <c r="B562" t="s">
        <v>17</v>
      </c>
      <c r="C562" s="4">
        <v>43364</v>
      </c>
      <c r="D562" t="s">
        <v>894</v>
      </c>
      <c r="E562" t="s">
        <v>895</v>
      </c>
      <c r="F562" s="5">
        <v>1500</v>
      </c>
      <c r="G562" s="5">
        <v>0</v>
      </c>
      <c r="H562" s="6">
        <f t="shared" si="8"/>
        <v>1500</v>
      </c>
      <c r="I562" s="3">
        <v>6</v>
      </c>
      <c r="J562" t="s">
        <v>20</v>
      </c>
      <c r="K562" t="s">
        <v>896</v>
      </c>
      <c r="L562" t="s">
        <v>31</v>
      </c>
      <c r="M562" t="s">
        <v>295</v>
      </c>
      <c r="N562" t="s">
        <v>24</v>
      </c>
      <c r="O562" t="s">
        <v>897</v>
      </c>
      <c r="P562" t="s">
        <v>26</v>
      </c>
      <c r="Q562" t="s">
        <v>44</v>
      </c>
    </row>
    <row r="563" spans="1:17">
      <c r="A563" s="3">
        <v>1393202</v>
      </c>
      <c r="B563" t="s">
        <v>17</v>
      </c>
      <c r="C563" s="4">
        <v>43364</v>
      </c>
      <c r="D563" t="s">
        <v>898</v>
      </c>
      <c r="E563" t="s">
        <v>899</v>
      </c>
      <c r="F563" s="5">
        <v>1500</v>
      </c>
      <c r="G563" s="5">
        <v>0</v>
      </c>
      <c r="H563" s="6">
        <f t="shared" si="8"/>
        <v>1500</v>
      </c>
      <c r="I563" s="3">
        <v>6</v>
      </c>
      <c r="J563" t="s">
        <v>20</v>
      </c>
      <c r="K563" t="s">
        <v>896</v>
      </c>
      <c r="L563" t="s">
        <v>31</v>
      </c>
      <c r="M563" t="s">
        <v>295</v>
      </c>
      <c r="N563" t="s">
        <v>24</v>
      </c>
      <c r="O563" t="s">
        <v>897</v>
      </c>
      <c r="P563" t="s">
        <v>26</v>
      </c>
      <c r="Q563" t="s">
        <v>44</v>
      </c>
    </row>
    <row r="564" spans="1:17">
      <c r="A564" s="3">
        <v>1393252</v>
      </c>
      <c r="B564" t="s">
        <v>17</v>
      </c>
      <c r="C564" s="4">
        <v>43364</v>
      </c>
      <c r="D564" t="s">
        <v>275</v>
      </c>
      <c r="E564" t="s">
        <v>276</v>
      </c>
      <c r="F564" s="5">
        <v>12000</v>
      </c>
      <c r="G564" s="5">
        <v>0</v>
      </c>
      <c r="H564" s="6">
        <f t="shared" si="8"/>
        <v>12000</v>
      </c>
      <c r="I564" s="3">
        <v>6</v>
      </c>
      <c r="J564" t="s">
        <v>20</v>
      </c>
      <c r="K564" t="s">
        <v>900</v>
      </c>
      <c r="L564" t="s">
        <v>31</v>
      </c>
      <c r="M564" t="s">
        <v>196</v>
      </c>
      <c r="N564" t="s">
        <v>24</v>
      </c>
      <c r="O564" t="s">
        <v>901</v>
      </c>
      <c r="P564" t="s">
        <v>197</v>
      </c>
      <c r="Q564" t="s">
        <v>44</v>
      </c>
    </row>
    <row r="565" spans="1:17">
      <c r="A565" s="3">
        <v>1395276</v>
      </c>
      <c r="B565" t="s">
        <v>17</v>
      </c>
      <c r="C565" s="4">
        <v>43367</v>
      </c>
      <c r="D565" t="s">
        <v>553</v>
      </c>
      <c r="E565" t="s">
        <v>554</v>
      </c>
      <c r="F565" s="5">
        <v>510</v>
      </c>
      <c r="G565" s="5">
        <v>0</v>
      </c>
      <c r="H565" s="6">
        <f t="shared" si="8"/>
        <v>510</v>
      </c>
      <c r="I565" s="3">
        <v>6</v>
      </c>
      <c r="J565" t="s">
        <v>20</v>
      </c>
      <c r="K565" t="s">
        <v>902</v>
      </c>
      <c r="L565" t="s">
        <v>31</v>
      </c>
      <c r="M565" t="s">
        <v>79</v>
      </c>
      <c r="N565" t="s">
        <v>24</v>
      </c>
      <c r="O565" t="s">
        <v>43</v>
      </c>
      <c r="P565" t="s">
        <v>26</v>
      </c>
      <c r="Q565" t="s">
        <v>27</v>
      </c>
    </row>
    <row r="566" spans="1:17">
      <c r="A566" s="3">
        <v>1395684</v>
      </c>
      <c r="B566" t="s">
        <v>17</v>
      </c>
      <c r="C566" s="4">
        <v>43367</v>
      </c>
      <c r="D566" t="s">
        <v>903</v>
      </c>
      <c r="E566" t="s">
        <v>904</v>
      </c>
      <c r="F566" s="5">
        <v>555.88</v>
      </c>
      <c r="G566" s="5">
        <v>0</v>
      </c>
      <c r="H566" s="6">
        <f t="shared" si="8"/>
        <v>555.88</v>
      </c>
      <c r="I566" s="3">
        <v>6</v>
      </c>
      <c r="J566" t="s">
        <v>90</v>
      </c>
      <c r="K566" t="s">
        <v>905</v>
      </c>
      <c r="L566" t="s">
        <v>31</v>
      </c>
      <c r="M566" t="s">
        <v>69</v>
      </c>
      <c r="N566" t="s">
        <v>24</v>
      </c>
      <c r="O566" t="s">
        <v>180</v>
      </c>
      <c r="P566" t="s">
        <v>26</v>
      </c>
      <c r="Q566" t="s">
        <v>34</v>
      </c>
    </row>
    <row r="567" spans="1:17">
      <c r="A567" s="3">
        <v>1395311</v>
      </c>
      <c r="B567" t="s">
        <v>17</v>
      </c>
      <c r="C567" s="4">
        <v>43367</v>
      </c>
      <c r="D567" t="s">
        <v>906</v>
      </c>
      <c r="E567" t="s">
        <v>907</v>
      </c>
      <c r="F567" s="5">
        <v>606</v>
      </c>
      <c r="G567" s="5">
        <v>0</v>
      </c>
      <c r="H567" s="6">
        <f t="shared" si="8"/>
        <v>606</v>
      </c>
      <c r="I567" s="3">
        <v>6</v>
      </c>
      <c r="J567" t="s">
        <v>20</v>
      </c>
      <c r="K567" t="s">
        <v>908</v>
      </c>
      <c r="L567" t="s">
        <v>31</v>
      </c>
      <c r="M567" t="s">
        <v>79</v>
      </c>
      <c r="N567" t="s">
        <v>24</v>
      </c>
      <c r="O567" t="s">
        <v>491</v>
      </c>
      <c r="P567" t="s">
        <v>26</v>
      </c>
      <c r="Q567" t="s">
        <v>205</v>
      </c>
    </row>
    <row r="568" spans="1:17">
      <c r="A568" s="3">
        <v>1395684</v>
      </c>
      <c r="B568" t="s">
        <v>17</v>
      </c>
      <c r="C568" s="4">
        <v>43367</v>
      </c>
      <c r="D568" t="s">
        <v>909</v>
      </c>
      <c r="E568" t="s">
        <v>910</v>
      </c>
      <c r="F568" s="5">
        <v>635.29</v>
      </c>
      <c r="G568" s="5">
        <v>0</v>
      </c>
      <c r="H568" s="6">
        <f t="shared" si="8"/>
        <v>635.29</v>
      </c>
      <c r="I568" s="3">
        <v>6</v>
      </c>
      <c r="J568" t="s">
        <v>90</v>
      </c>
      <c r="K568" t="s">
        <v>905</v>
      </c>
      <c r="L568" t="s">
        <v>31</v>
      </c>
      <c r="M568" t="s">
        <v>69</v>
      </c>
      <c r="N568" t="s">
        <v>24</v>
      </c>
      <c r="O568" t="s">
        <v>180</v>
      </c>
      <c r="P568" t="s">
        <v>26</v>
      </c>
      <c r="Q568" t="s">
        <v>34</v>
      </c>
    </row>
    <row r="569" spans="1:17">
      <c r="A569" s="3">
        <v>1395684</v>
      </c>
      <c r="B569" t="s">
        <v>17</v>
      </c>
      <c r="C569" s="4">
        <v>43367</v>
      </c>
      <c r="D569" t="s">
        <v>911</v>
      </c>
      <c r="E569" t="s">
        <v>912</v>
      </c>
      <c r="F569" s="5">
        <v>794.12</v>
      </c>
      <c r="G569" s="5">
        <v>0</v>
      </c>
      <c r="H569" s="6">
        <f t="shared" si="8"/>
        <v>794.12</v>
      </c>
      <c r="I569" s="3">
        <v>6</v>
      </c>
      <c r="J569" t="s">
        <v>90</v>
      </c>
      <c r="K569" t="s">
        <v>905</v>
      </c>
      <c r="L569" t="s">
        <v>31</v>
      </c>
      <c r="M569" t="s">
        <v>69</v>
      </c>
      <c r="N569" t="s">
        <v>24</v>
      </c>
      <c r="O569" t="s">
        <v>180</v>
      </c>
      <c r="P569" t="s">
        <v>26</v>
      </c>
      <c r="Q569" t="s">
        <v>34</v>
      </c>
    </row>
    <row r="570" spans="1:17">
      <c r="A570" s="3">
        <v>1395270</v>
      </c>
      <c r="B570" t="s">
        <v>17</v>
      </c>
      <c r="C570" s="4">
        <v>43367</v>
      </c>
      <c r="D570" t="s">
        <v>913</v>
      </c>
      <c r="E570" t="s">
        <v>914</v>
      </c>
      <c r="F570" s="5">
        <v>1440</v>
      </c>
      <c r="G570" s="5">
        <v>0</v>
      </c>
      <c r="H570" s="6">
        <f t="shared" si="8"/>
        <v>1440</v>
      </c>
      <c r="I570" s="3">
        <v>6</v>
      </c>
      <c r="J570" t="s">
        <v>20</v>
      </c>
      <c r="K570" t="s">
        <v>915</v>
      </c>
      <c r="L570" t="s">
        <v>31</v>
      </c>
      <c r="M570" t="s">
        <v>63</v>
      </c>
      <c r="N570" t="s">
        <v>24</v>
      </c>
      <c r="O570" t="s">
        <v>95</v>
      </c>
      <c r="P570" t="s">
        <v>26</v>
      </c>
      <c r="Q570" t="s">
        <v>34</v>
      </c>
    </row>
    <row r="571" spans="1:17">
      <c r="A571" s="3">
        <v>1395678</v>
      </c>
      <c r="B571" t="s">
        <v>17</v>
      </c>
      <c r="C571" s="4">
        <v>43367</v>
      </c>
      <c r="D571" t="s">
        <v>916</v>
      </c>
      <c r="E571" t="s">
        <v>917</v>
      </c>
      <c r="F571" s="5">
        <v>1670.37</v>
      </c>
      <c r="G571" s="5">
        <v>0</v>
      </c>
      <c r="H571" s="6">
        <f t="shared" si="8"/>
        <v>1670.37</v>
      </c>
      <c r="I571" s="3">
        <v>6</v>
      </c>
      <c r="J571" t="s">
        <v>90</v>
      </c>
      <c r="K571" t="s">
        <v>918</v>
      </c>
      <c r="L571" t="s">
        <v>31</v>
      </c>
      <c r="M571" t="s">
        <v>32</v>
      </c>
      <c r="N571" t="s">
        <v>24</v>
      </c>
      <c r="O571" t="s">
        <v>919</v>
      </c>
      <c r="P571" t="s">
        <v>26</v>
      </c>
      <c r="Q571" t="s">
        <v>34</v>
      </c>
    </row>
    <row r="572" spans="1:17">
      <c r="A572" s="3">
        <v>1395297</v>
      </c>
      <c r="B572" t="s">
        <v>17</v>
      </c>
      <c r="C572" s="4">
        <v>43367</v>
      </c>
      <c r="D572" t="s">
        <v>920</v>
      </c>
      <c r="E572" t="s">
        <v>94</v>
      </c>
      <c r="F572" s="5">
        <v>1680</v>
      </c>
      <c r="G572" s="5">
        <v>0</v>
      </c>
      <c r="H572" s="6">
        <f t="shared" si="8"/>
        <v>1680</v>
      </c>
      <c r="I572" s="3">
        <v>6</v>
      </c>
      <c r="J572" t="s">
        <v>20</v>
      </c>
      <c r="K572" t="s">
        <v>921</v>
      </c>
      <c r="L572" t="s">
        <v>31</v>
      </c>
      <c r="M572" t="s">
        <v>63</v>
      </c>
      <c r="N572" t="s">
        <v>24</v>
      </c>
      <c r="O572" t="s">
        <v>95</v>
      </c>
      <c r="P572" t="s">
        <v>26</v>
      </c>
      <c r="Q572" t="s">
        <v>34</v>
      </c>
    </row>
    <row r="573" spans="1:17">
      <c r="A573" s="3">
        <v>1395295</v>
      </c>
      <c r="B573" t="s">
        <v>17</v>
      </c>
      <c r="C573" s="4">
        <v>43367</v>
      </c>
      <c r="D573" t="s">
        <v>922</v>
      </c>
      <c r="E573" t="s">
        <v>923</v>
      </c>
      <c r="F573" s="5">
        <v>2760</v>
      </c>
      <c r="G573" s="5">
        <v>0</v>
      </c>
      <c r="H573" s="6">
        <f t="shared" si="8"/>
        <v>2760</v>
      </c>
      <c r="I573" s="3">
        <v>6</v>
      </c>
      <c r="J573" t="s">
        <v>20</v>
      </c>
      <c r="K573" t="s">
        <v>921</v>
      </c>
      <c r="L573" t="s">
        <v>31</v>
      </c>
      <c r="M573" t="s">
        <v>63</v>
      </c>
      <c r="N573" t="s">
        <v>24</v>
      </c>
      <c r="O573" t="s">
        <v>824</v>
      </c>
      <c r="P573" t="s">
        <v>26</v>
      </c>
      <c r="Q573" t="s">
        <v>44</v>
      </c>
    </row>
    <row r="574" spans="1:17">
      <c r="A574" s="3">
        <v>1395432</v>
      </c>
      <c r="B574" t="s">
        <v>17</v>
      </c>
      <c r="C574" s="4">
        <v>43367</v>
      </c>
      <c r="D574" t="s">
        <v>924</v>
      </c>
      <c r="E574" t="s">
        <v>925</v>
      </c>
      <c r="F574" s="5">
        <v>3120</v>
      </c>
      <c r="G574" s="5">
        <v>0</v>
      </c>
      <c r="H574" s="6">
        <f t="shared" si="8"/>
        <v>3120</v>
      </c>
      <c r="I574" s="3">
        <v>6</v>
      </c>
      <c r="J574" t="s">
        <v>20</v>
      </c>
      <c r="K574" t="s">
        <v>926</v>
      </c>
      <c r="L574" t="s">
        <v>31</v>
      </c>
      <c r="M574" t="s">
        <v>295</v>
      </c>
      <c r="N574" t="s">
        <v>24</v>
      </c>
      <c r="O574" t="s">
        <v>530</v>
      </c>
      <c r="P574" t="s">
        <v>26</v>
      </c>
      <c r="Q574" t="s">
        <v>44</v>
      </c>
    </row>
    <row r="575" spans="1:17">
      <c r="A575" s="3">
        <v>1395685</v>
      </c>
      <c r="B575" t="s">
        <v>17</v>
      </c>
      <c r="C575" s="4">
        <v>43367</v>
      </c>
      <c r="D575" t="s">
        <v>18</v>
      </c>
      <c r="E575" t="s">
        <v>19</v>
      </c>
      <c r="F575" s="5">
        <v>4200</v>
      </c>
      <c r="G575" s="5">
        <v>0</v>
      </c>
      <c r="H575" s="6">
        <f t="shared" si="8"/>
        <v>4200</v>
      </c>
      <c r="I575" s="3">
        <v>6</v>
      </c>
      <c r="J575" t="s">
        <v>90</v>
      </c>
      <c r="K575" t="s">
        <v>927</v>
      </c>
      <c r="L575" t="s">
        <v>928</v>
      </c>
      <c r="M575" t="s">
        <v>23</v>
      </c>
      <c r="N575" t="s">
        <v>24</v>
      </c>
      <c r="O575" t="s">
        <v>43</v>
      </c>
      <c r="P575" t="s">
        <v>26</v>
      </c>
      <c r="Q575" t="s">
        <v>27</v>
      </c>
    </row>
    <row r="576" spans="1:17">
      <c r="A576" s="3">
        <v>1395676</v>
      </c>
      <c r="B576" t="s">
        <v>17</v>
      </c>
      <c r="C576" s="4">
        <v>43367</v>
      </c>
      <c r="D576" t="s">
        <v>929</v>
      </c>
      <c r="E576" t="s">
        <v>930</v>
      </c>
      <c r="F576" s="5">
        <v>4821.6000000000004</v>
      </c>
      <c r="G576" s="5">
        <v>0</v>
      </c>
      <c r="H576" s="6">
        <f t="shared" si="8"/>
        <v>4821.6000000000004</v>
      </c>
      <c r="I576" s="3">
        <v>6</v>
      </c>
      <c r="J576" t="s">
        <v>90</v>
      </c>
      <c r="K576" t="s">
        <v>905</v>
      </c>
      <c r="L576" t="s">
        <v>31</v>
      </c>
      <c r="M576" t="s">
        <v>32</v>
      </c>
      <c r="N576" t="s">
        <v>24</v>
      </c>
      <c r="O576" t="s">
        <v>762</v>
      </c>
      <c r="P576" t="s">
        <v>26</v>
      </c>
      <c r="Q576" t="s">
        <v>44</v>
      </c>
    </row>
    <row r="577" spans="1:17">
      <c r="A577" s="3">
        <v>1395433</v>
      </c>
      <c r="B577" t="s">
        <v>17</v>
      </c>
      <c r="C577" s="4">
        <v>43367</v>
      </c>
      <c r="D577" t="s">
        <v>924</v>
      </c>
      <c r="E577" t="s">
        <v>925</v>
      </c>
      <c r="F577" s="5">
        <v>10320</v>
      </c>
      <c r="G577" s="5">
        <v>0</v>
      </c>
      <c r="H577" s="6">
        <f t="shared" si="8"/>
        <v>10320</v>
      </c>
      <c r="I577" s="3">
        <v>6</v>
      </c>
      <c r="J577" t="s">
        <v>20</v>
      </c>
      <c r="K577" t="s">
        <v>931</v>
      </c>
      <c r="L577" t="s">
        <v>31</v>
      </c>
      <c r="M577" t="s">
        <v>295</v>
      </c>
      <c r="N577" t="s">
        <v>24</v>
      </c>
      <c r="O577" t="s">
        <v>530</v>
      </c>
      <c r="P577" t="s">
        <v>26</v>
      </c>
      <c r="Q577" t="s">
        <v>44</v>
      </c>
    </row>
    <row r="578" spans="1:17">
      <c r="A578" s="3">
        <v>1395678</v>
      </c>
      <c r="B578" t="s">
        <v>17</v>
      </c>
      <c r="C578" s="4">
        <v>43367</v>
      </c>
      <c r="D578" t="s">
        <v>932</v>
      </c>
      <c r="E578" t="s">
        <v>933</v>
      </c>
      <c r="F578" s="5">
        <v>10634.22</v>
      </c>
      <c r="G578" s="5">
        <v>0</v>
      </c>
      <c r="H578" s="6">
        <f t="shared" ref="H578:H641" si="9">F578-G578</f>
        <v>10634.22</v>
      </c>
      <c r="I578" s="3">
        <v>6</v>
      </c>
      <c r="J578" t="s">
        <v>90</v>
      </c>
      <c r="K578" t="s">
        <v>918</v>
      </c>
      <c r="L578" t="s">
        <v>31</v>
      </c>
      <c r="M578" t="s">
        <v>32</v>
      </c>
      <c r="N578" t="s">
        <v>24</v>
      </c>
      <c r="O578" t="s">
        <v>919</v>
      </c>
      <c r="P578" t="s">
        <v>26</v>
      </c>
      <c r="Q578" t="s">
        <v>34</v>
      </c>
    </row>
    <row r="579" spans="1:17">
      <c r="A579" s="3">
        <v>1395678</v>
      </c>
      <c r="B579" t="s">
        <v>17</v>
      </c>
      <c r="C579" s="4">
        <v>43367</v>
      </c>
      <c r="D579" t="s">
        <v>934</v>
      </c>
      <c r="E579" t="s">
        <v>935</v>
      </c>
      <c r="F579" s="5">
        <v>29695.41</v>
      </c>
      <c r="G579" s="5">
        <v>0</v>
      </c>
      <c r="H579" s="6">
        <f t="shared" si="9"/>
        <v>29695.41</v>
      </c>
      <c r="I579" s="3">
        <v>6</v>
      </c>
      <c r="J579" t="s">
        <v>90</v>
      </c>
      <c r="K579" t="s">
        <v>918</v>
      </c>
      <c r="L579" t="s">
        <v>31</v>
      </c>
      <c r="M579" t="s">
        <v>32</v>
      </c>
      <c r="N579" t="s">
        <v>24</v>
      </c>
      <c r="O579" t="s">
        <v>919</v>
      </c>
      <c r="P579" t="s">
        <v>26</v>
      </c>
      <c r="Q579" t="s">
        <v>34</v>
      </c>
    </row>
    <row r="580" spans="1:17">
      <c r="A580" s="3">
        <v>1397201</v>
      </c>
      <c r="B580" t="s">
        <v>17</v>
      </c>
      <c r="C580" s="4">
        <v>43368</v>
      </c>
      <c r="D580" t="s">
        <v>18</v>
      </c>
      <c r="E580" t="s">
        <v>19</v>
      </c>
      <c r="F580" s="5">
        <v>852.6</v>
      </c>
      <c r="G580" s="5">
        <v>0</v>
      </c>
      <c r="H580" s="6">
        <f t="shared" si="9"/>
        <v>852.6</v>
      </c>
      <c r="I580" s="3">
        <v>6</v>
      </c>
      <c r="J580" t="s">
        <v>20</v>
      </c>
      <c r="K580" t="s">
        <v>936</v>
      </c>
      <c r="L580" t="s">
        <v>937</v>
      </c>
      <c r="M580" t="s">
        <v>23</v>
      </c>
      <c r="N580" t="s">
        <v>24</v>
      </c>
      <c r="O580" t="s">
        <v>43</v>
      </c>
      <c r="P580" t="s">
        <v>26</v>
      </c>
      <c r="Q580" t="s">
        <v>27</v>
      </c>
    </row>
    <row r="581" spans="1:17">
      <c r="A581" s="3">
        <v>1397153</v>
      </c>
      <c r="B581" t="s">
        <v>17</v>
      </c>
      <c r="C581" s="4">
        <v>43368</v>
      </c>
      <c r="D581" t="s">
        <v>170</v>
      </c>
      <c r="E581" t="s">
        <v>171</v>
      </c>
      <c r="F581" s="5">
        <v>998.98</v>
      </c>
      <c r="G581" s="5">
        <v>0</v>
      </c>
      <c r="H581" s="6">
        <f t="shared" si="9"/>
        <v>998.98</v>
      </c>
      <c r="I581" s="3">
        <v>6</v>
      </c>
      <c r="J581" t="s">
        <v>20</v>
      </c>
      <c r="K581" t="s">
        <v>938</v>
      </c>
      <c r="L581" t="s">
        <v>31</v>
      </c>
      <c r="M581" t="s">
        <v>69</v>
      </c>
      <c r="N581" t="s">
        <v>24</v>
      </c>
      <c r="O581" t="s">
        <v>100</v>
      </c>
      <c r="P581" t="s">
        <v>26</v>
      </c>
      <c r="Q581" t="s">
        <v>44</v>
      </c>
    </row>
    <row r="582" spans="1:17">
      <c r="A582" s="3">
        <v>1397153</v>
      </c>
      <c r="B582" t="s">
        <v>17</v>
      </c>
      <c r="C582" s="4">
        <v>43368</v>
      </c>
      <c r="D582" t="s">
        <v>176</v>
      </c>
      <c r="E582" t="s">
        <v>177</v>
      </c>
      <c r="F582" s="5">
        <v>1598.41</v>
      </c>
      <c r="G582" s="5">
        <v>0</v>
      </c>
      <c r="H582" s="6">
        <f t="shared" si="9"/>
        <v>1598.41</v>
      </c>
      <c r="I582" s="3">
        <v>6</v>
      </c>
      <c r="J582" t="s">
        <v>20</v>
      </c>
      <c r="K582" t="s">
        <v>938</v>
      </c>
      <c r="L582" t="s">
        <v>31</v>
      </c>
      <c r="M582" t="s">
        <v>69</v>
      </c>
      <c r="N582" t="s">
        <v>24</v>
      </c>
      <c r="O582" t="s">
        <v>100</v>
      </c>
      <c r="P582" t="s">
        <v>26</v>
      </c>
      <c r="Q582" t="s">
        <v>44</v>
      </c>
    </row>
    <row r="583" spans="1:17">
      <c r="A583" s="3">
        <v>1397154</v>
      </c>
      <c r="B583" t="s">
        <v>17</v>
      </c>
      <c r="C583" s="4">
        <v>43368</v>
      </c>
      <c r="D583" t="s">
        <v>39</v>
      </c>
      <c r="E583" t="s">
        <v>40</v>
      </c>
      <c r="F583" s="5">
        <v>2100</v>
      </c>
      <c r="G583" s="5">
        <v>0</v>
      </c>
      <c r="H583" s="6">
        <f t="shared" si="9"/>
        <v>2100</v>
      </c>
      <c r="I583" s="3">
        <v>6</v>
      </c>
      <c r="J583" t="s">
        <v>90</v>
      </c>
      <c r="K583" t="s">
        <v>939</v>
      </c>
      <c r="L583" t="s">
        <v>940</v>
      </c>
      <c r="M583" t="s">
        <v>23</v>
      </c>
      <c r="N583" t="s">
        <v>24</v>
      </c>
      <c r="O583" t="s">
        <v>591</v>
      </c>
      <c r="P583" t="s">
        <v>26</v>
      </c>
      <c r="Q583" t="s">
        <v>44</v>
      </c>
    </row>
    <row r="584" spans="1:17">
      <c r="A584" s="3">
        <v>1402080</v>
      </c>
      <c r="B584" t="s">
        <v>57</v>
      </c>
      <c r="C584" s="4">
        <v>43368</v>
      </c>
      <c r="D584" t="s">
        <v>401</v>
      </c>
      <c r="E584" t="s">
        <v>402</v>
      </c>
      <c r="F584" s="5">
        <v>54528.82</v>
      </c>
      <c r="G584" s="5">
        <v>0</v>
      </c>
      <c r="H584" s="6">
        <f t="shared" si="9"/>
        <v>54528.82</v>
      </c>
      <c r="I584" s="3">
        <v>6</v>
      </c>
      <c r="J584" t="s">
        <v>90</v>
      </c>
      <c r="K584" t="s">
        <v>941</v>
      </c>
      <c r="L584" t="s">
        <v>942</v>
      </c>
      <c r="M584" t="s">
        <v>51</v>
      </c>
      <c r="N584" t="s">
        <v>64</v>
      </c>
      <c r="O584" t="s">
        <v>943</v>
      </c>
      <c r="P584" t="s">
        <v>26</v>
      </c>
      <c r="Q584" t="s">
        <v>27</v>
      </c>
    </row>
    <row r="585" spans="1:17">
      <c r="A585" s="3">
        <v>1402080</v>
      </c>
      <c r="B585" t="s">
        <v>57</v>
      </c>
      <c r="C585" s="4">
        <v>43368</v>
      </c>
      <c r="D585" t="s">
        <v>419</v>
      </c>
      <c r="E585" t="s">
        <v>420</v>
      </c>
      <c r="F585" s="5">
        <v>66524.479999999996</v>
      </c>
      <c r="G585" s="5">
        <v>0</v>
      </c>
      <c r="H585" s="6">
        <f t="shared" si="9"/>
        <v>66524.479999999996</v>
      </c>
      <c r="I585" s="3">
        <v>6</v>
      </c>
      <c r="J585" t="s">
        <v>90</v>
      </c>
      <c r="K585" t="s">
        <v>941</v>
      </c>
      <c r="L585" t="s">
        <v>942</v>
      </c>
      <c r="M585" t="s">
        <v>51</v>
      </c>
      <c r="N585" t="s">
        <v>64</v>
      </c>
      <c r="O585" t="s">
        <v>943</v>
      </c>
      <c r="P585" t="s">
        <v>26</v>
      </c>
      <c r="Q585" t="s">
        <v>27</v>
      </c>
    </row>
    <row r="586" spans="1:17">
      <c r="A586" s="3">
        <v>1402080</v>
      </c>
      <c r="B586" t="s">
        <v>57</v>
      </c>
      <c r="C586" s="4">
        <v>43368</v>
      </c>
      <c r="D586" t="s">
        <v>411</v>
      </c>
      <c r="E586" t="s">
        <v>412</v>
      </c>
      <c r="F586" s="5">
        <v>69713.850000000006</v>
      </c>
      <c r="G586" s="5">
        <v>0</v>
      </c>
      <c r="H586" s="6">
        <f t="shared" si="9"/>
        <v>69713.850000000006</v>
      </c>
      <c r="I586" s="3">
        <v>6</v>
      </c>
      <c r="J586" t="s">
        <v>90</v>
      </c>
      <c r="K586" t="s">
        <v>941</v>
      </c>
      <c r="L586" t="s">
        <v>942</v>
      </c>
      <c r="M586" t="s">
        <v>51</v>
      </c>
      <c r="N586" t="s">
        <v>64</v>
      </c>
      <c r="O586" t="s">
        <v>943</v>
      </c>
      <c r="P586" t="s">
        <v>26</v>
      </c>
      <c r="Q586" t="s">
        <v>27</v>
      </c>
    </row>
    <row r="587" spans="1:17">
      <c r="A587" s="3">
        <v>1398302</v>
      </c>
      <c r="B587" t="s">
        <v>17</v>
      </c>
      <c r="C587" s="4">
        <v>43369</v>
      </c>
      <c r="D587" t="s">
        <v>645</v>
      </c>
      <c r="E587" t="s">
        <v>646</v>
      </c>
      <c r="F587" s="5">
        <v>585</v>
      </c>
      <c r="G587" s="5">
        <v>0</v>
      </c>
      <c r="H587" s="6">
        <f t="shared" si="9"/>
        <v>585</v>
      </c>
      <c r="I587" s="3">
        <v>6</v>
      </c>
      <c r="J587" t="s">
        <v>90</v>
      </c>
      <c r="K587" t="s">
        <v>35</v>
      </c>
      <c r="L587" t="s">
        <v>31</v>
      </c>
      <c r="M587" t="s">
        <v>295</v>
      </c>
      <c r="N587" t="s">
        <v>24</v>
      </c>
      <c r="O587" t="s">
        <v>189</v>
      </c>
      <c r="P587" t="s">
        <v>26</v>
      </c>
      <c r="Q587" t="s">
        <v>44</v>
      </c>
    </row>
    <row r="588" spans="1:17">
      <c r="A588" s="3">
        <v>1398299</v>
      </c>
      <c r="B588" t="s">
        <v>17</v>
      </c>
      <c r="C588" s="4">
        <v>43369</v>
      </c>
      <c r="D588" t="s">
        <v>325</v>
      </c>
      <c r="E588" t="s">
        <v>326</v>
      </c>
      <c r="F588" s="5">
        <v>650</v>
      </c>
      <c r="G588" s="5">
        <v>0</v>
      </c>
      <c r="H588" s="6">
        <f t="shared" si="9"/>
        <v>650</v>
      </c>
      <c r="I588" s="3">
        <v>6</v>
      </c>
      <c r="J588" t="s">
        <v>90</v>
      </c>
      <c r="K588" t="s">
        <v>35</v>
      </c>
      <c r="L588" t="s">
        <v>31</v>
      </c>
      <c r="M588" t="s">
        <v>51</v>
      </c>
      <c r="N588" t="s">
        <v>24</v>
      </c>
      <c r="O588" t="s">
        <v>189</v>
      </c>
      <c r="P588" t="s">
        <v>26</v>
      </c>
      <c r="Q588" t="s">
        <v>27</v>
      </c>
    </row>
    <row r="589" spans="1:17">
      <c r="A589" s="3">
        <v>1398299</v>
      </c>
      <c r="B589" t="s">
        <v>17</v>
      </c>
      <c r="C589" s="4">
        <v>43369</v>
      </c>
      <c r="D589" t="s">
        <v>325</v>
      </c>
      <c r="E589" t="s">
        <v>326</v>
      </c>
      <c r="F589" s="5">
        <v>740</v>
      </c>
      <c r="G589" s="5">
        <v>0</v>
      </c>
      <c r="H589" s="6">
        <f t="shared" si="9"/>
        <v>740</v>
      </c>
      <c r="I589" s="3">
        <v>6</v>
      </c>
      <c r="J589" t="s">
        <v>90</v>
      </c>
      <c r="K589" t="s">
        <v>35</v>
      </c>
      <c r="L589" t="s">
        <v>31</v>
      </c>
      <c r="M589" t="s">
        <v>51</v>
      </c>
      <c r="N589" t="s">
        <v>24</v>
      </c>
      <c r="O589" t="s">
        <v>189</v>
      </c>
      <c r="P589" t="s">
        <v>26</v>
      </c>
      <c r="Q589" t="s">
        <v>27</v>
      </c>
    </row>
    <row r="590" spans="1:17">
      <c r="A590" s="3">
        <v>1398300</v>
      </c>
      <c r="B590" t="s">
        <v>17</v>
      </c>
      <c r="C590" s="4">
        <v>43369</v>
      </c>
      <c r="D590" t="s">
        <v>944</v>
      </c>
      <c r="E590" t="s">
        <v>945</v>
      </c>
      <c r="F590" s="5">
        <v>750</v>
      </c>
      <c r="G590" s="5">
        <v>0</v>
      </c>
      <c r="H590" s="6">
        <f t="shared" si="9"/>
        <v>750</v>
      </c>
      <c r="I590" s="3">
        <v>6</v>
      </c>
      <c r="J590" t="s">
        <v>90</v>
      </c>
      <c r="K590" t="s">
        <v>35</v>
      </c>
      <c r="L590" t="s">
        <v>31</v>
      </c>
      <c r="M590" t="s">
        <v>322</v>
      </c>
      <c r="N590" t="s">
        <v>24</v>
      </c>
      <c r="O590" t="s">
        <v>189</v>
      </c>
      <c r="P590" t="s">
        <v>26</v>
      </c>
      <c r="Q590" t="s">
        <v>44</v>
      </c>
    </row>
    <row r="591" spans="1:17">
      <c r="A591" s="3">
        <v>1398300</v>
      </c>
      <c r="B591" t="s">
        <v>17</v>
      </c>
      <c r="C591" s="4">
        <v>43369</v>
      </c>
      <c r="D591" t="s">
        <v>946</v>
      </c>
      <c r="E591" t="s">
        <v>947</v>
      </c>
      <c r="F591" s="5">
        <v>750</v>
      </c>
      <c r="G591" s="5">
        <v>0</v>
      </c>
      <c r="H591" s="6">
        <f t="shared" si="9"/>
        <v>750</v>
      </c>
      <c r="I591" s="3">
        <v>6</v>
      </c>
      <c r="J591" t="s">
        <v>90</v>
      </c>
      <c r="K591" t="s">
        <v>35</v>
      </c>
      <c r="L591" t="s">
        <v>31</v>
      </c>
      <c r="M591" t="s">
        <v>322</v>
      </c>
      <c r="N591" t="s">
        <v>24</v>
      </c>
      <c r="O591" t="s">
        <v>189</v>
      </c>
      <c r="P591" t="s">
        <v>26</v>
      </c>
      <c r="Q591" t="s">
        <v>44</v>
      </c>
    </row>
    <row r="592" spans="1:17">
      <c r="A592" s="3">
        <v>1398302</v>
      </c>
      <c r="B592" t="s">
        <v>17</v>
      </c>
      <c r="C592" s="4">
        <v>43369</v>
      </c>
      <c r="D592" t="s">
        <v>655</v>
      </c>
      <c r="E592" t="s">
        <v>656</v>
      </c>
      <c r="F592" s="5">
        <v>786.2</v>
      </c>
      <c r="G592" s="5">
        <v>0</v>
      </c>
      <c r="H592" s="6">
        <f t="shared" si="9"/>
        <v>786.2</v>
      </c>
      <c r="I592" s="3">
        <v>6</v>
      </c>
      <c r="J592" t="s">
        <v>90</v>
      </c>
      <c r="K592" t="s">
        <v>35</v>
      </c>
      <c r="L592" t="s">
        <v>31</v>
      </c>
      <c r="M592" t="s">
        <v>32</v>
      </c>
      <c r="N592" t="s">
        <v>24</v>
      </c>
      <c r="O592" t="s">
        <v>189</v>
      </c>
      <c r="P592" t="s">
        <v>26</v>
      </c>
      <c r="Q592" t="s">
        <v>44</v>
      </c>
    </row>
    <row r="593" spans="1:17">
      <c r="A593" s="3">
        <v>1398302</v>
      </c>
      <c r="B593" t="s">
        <v>17</v>
      </c>
      <c r="C593" s="4">
        <v>43369</v>
      </c>
      <c r="D593" t="s">
        <v>308</v>
      </c>
      <c r="E593" t="s">
        <v>309</v>
      </c>
      <c r="F593" s="5">
        <v>828.84</v>
      </c>
      <c r="G593" s="5">
        <v>0</v>
      </c>
      <c r="H593" s="6">
        <f t="shared" si="9"/>
        <v>828.84</v>
      </c>
      <c r="I593" s="3">
        <v>6</v>
      </c>
      <c r="J593" t="s">
        <v>90</v>
      </c>
      <c r="K593" t="s">
        <v>35</v>
      </c>
      <c r="L593" t="s">
        <v>31</v>
      </c>
      <c r="M593" t="s">
        <v>51</v>
      </c>
      <c r="N593" t="s">
        <v>24</v>
      </c>
      <c r="O593" t="s">
        <v>189</v>
      </c>
      <c r="P593" t="s">
        <v>26</v>
      </c>
      <c r="Q593" t="s">
        <v>44</v>
      </c>
    </row>
    <row r="594" spans="1:17">
      <c r="A594" s="3">
        <v>1398300</v>
      </c>
      <c r="B594" t="s">
        <v>17</v>
      </c>
      <c r="C594" s="4">
        <v>43369</v>
      </c>
      <c r="D594" t="s">
        <v>948</v>
      </c>
      <c r="E594" t="s">
        <v>949</v>
      </c>
      <c r="F594" s="5">
        <v>850</v>
      </c>
      <c r="G594" s="5">
        <v>0</v>
      </c>
      <c r="H594" s="6">
        <f t="shared" si="9"/>
        <v>850</v>
      </c>
      <c r="I594" s="3">
        <v>6</v>
      </c>
      <c r="J594" t="s">
        <v>90</v>
      </c>
      <c r="K594" t="s">
        <v>35</v>
      </c>
      <c r="L594" t="s">
        <v>31</v>
      </c>
      <c r="M594" t="s">
        <v>322</v>
      </c>
      <c r="N594" t="s">
        <v>24</v>
      </c>
      <c r="O594" t="s">
        <v>189</v>
      </c>
      <c r="P594" t="s">
        <v>26</v>
      </c>
      <c r="Q594" t="s">
        <v>44</v>
      </c>
    </row>
    <row r="595" spans="1:17">
      <c r="A595" s="3">
        <v>1398300</v>
      </c>
      <c r="B595" t="s">
        <v>17</v>
      </c>
      <c r="C595" s="4">
        <v>43369</v>
      </c>
      <c r="D595" t="s">
        <v>950</v>
      </c>
      <c r="E595" t="s">
        <v>951</v>
      </c>
      <c r="F595" s="5">
        <v>850</v>
      </c>
      <c r="G595" s="5">
        <v>0</v>
      </c>
      <c r="H595" s="6">
        <f t="shared" si="9"/>
        <v>850</v>
      </c>
      <c r="I595" s="3">
        <v>6</v>
      </c>
      <c r="J595" t="s">
        <v>90</v>
      </c>
      <c r="K595" t="s">
        <v>35</v>
      </c>
      <c r="L595" t="s">
        <v>31</v>
      </c>
      <c r="M595" t="s">
        <v>322</v>
      </c>
      <c r="N595" t="s">
        <v>24</v>
      </c>
      <c r="O595" t="s">
        <v>189</v>
      </c>
      <c r="P595" t="s">
        <v>26</v>
      </c>
      <c r="Q595" t="s">
        <v>44</v>
      </c>
    </row>
    <row r="596" spans="1:17">
      <c r="A596" s="3">
        <v>1398297</v>
      </c>
      <c r="B596" t="s">
        <v>17</v>
      </c>
      <c r="C596" s="4">
        <v>43369</v>
      </c>
      <c r="D596" t="s">
        <v>331</v>
      </c>
      <c r="E596" t="s">
        <v>332</v>
      </c>
      <c r="F596" s="5">
        <v>891</v>
      </c>
      <c r="G596" s="5">
        <v>0</v>
      </c>
      <c r="H596" s="6">
        <f t="shared" si="9"/>
        <v>891</v>
      </c>
      <c r="I596" s="3">
        <v>6</v>
      </c>
      <c r="J596" t="s">
        <v>90</v>
      </c>
      <c r="K596" t="s">
        <v>35</v>
      </c>
      <c r="L596" t="s">
        <v>31</v>
      </c>
      <c r="M596" t="s">
        <v>32</v>
      </c>
      <c r="N596" t="s">
        <v>24</v>
      </c>
      <c r="O596" t="s">
        <v>189</v>
      </c>
      <c r="P596" t="s">
        <v>26</v>
      </c>
      <c r="Q596" t="s">
        <v>34</v>
      </c>
    </row>
    <row r="597" spans="1:17">
      <c r="A597" s="3">
        <v>1398299</v>
      </c>
      <c r="B597" t="s">
        <v>17</v>
      </c>
      <c r="C597" s="4">
        <v>43369</v>
      </c>
      <c r="D597" t="s">
        <v>952</v>
      </c>
      <c r="E597" t="s">
        <v>953</v>
      </c>
      <c r="F597" s="5">
        <v>990.03</v>
      </c>
      <c r="G597" s="5">
        <v>0</v>
      </c>
      <c r="H597" s="6">
        <f t="shared" si="9"/>
        <v>990.03</v>
      </c>
      <c r="I597" s="3">
        <v>6</v>
      </c>
      <c r="J597" t="s">
        <v>90</v>
      </c>
      <c r="K597" t="s">
        <v>35</v>
      </c>
      <c r="L597" t="s">
        <v>31</v>
      </c>
      <c r="M597" t="s">
        <v>32</v>
      </c>
      <c r="N597" t="s">
        <v>24</v>
      </c>
      <c r="O597" t="s">
        <v>189</v>
      </c>
      <c r="P597" t="s">
        <v>26</v>
      </c>
      <c r="Q597" t="s">
        <v>27</v>
      </c>
    </row>
    <row r="598" spans="1:17">
      <c r="A598" s="3">
        <v>1398299</v>
      </c>
      <c r="B598" t="s">
        <v>17</v>
      </c>
      <c r="C598" s="4">
        <v>43369</v>
      </c>
      <c r="D598" t="s">
        <v>18</v>
      </c>
      <c r="E598" t="s">
        <v>19</v>
      </c>
      <c r="F598" s="5">
        <v>1000</v>
      </c>
      <c r="G598" s="5">
        <v>0</v>
      </c>
      <c r="H598" s="6">
        <f t="shared" si="9"/>
        <v>1000</v>
      </c>
      <c r="I598" s="3">
        <v>6</v>
      </c>
      <c r="J598" t="s">
        <v>90</v>
      </c>
      <c r="K598" t="s">
        <v>35</v>
      </c>
      <c r="L598" t="s">
        <v>31</v>
      </c>
      <c r="M598" t="s">
        <v>23</v>
      </c>
      <c r="N598" t="s">
        <v>24</v>
      </c>
      <c r="O598" t="s">
        <v>189</v>
      </c>
      <c r="P598" t="s">
        <v>26</v>
      </c>
      <c r="Q598" t="s">
        <v>27</v>
      </c>
    </row>
    <row r="599" spans="1:17">
      <c r="A599" s="3">
        <v>1398299</v>
      </c>
      <c r="B599" t="s">
        <v>17</v>
      </c>
      <c r="C599" s="4">
        <v>43369</v>
      </c>
      <c r="D599" t="s">
        <v>18</v>
      </c>
      <c r="E599" t="s">
        <v>19</v>
      </c>
      <c r="F599" s="5">
        <v>1000</v>
      </c>
      <c r="G599" s="5">
        <v>0</v>
      </c>
      <c r="H599" s="6">
        <f t="shared" si="9"/>
        <v>1000</v>
      </c>
      <c r="I599" s="3">
        <v>6</v>
      </c>
      <c r="J599" t="s">
        <v>90</v>
      </c>
      <c r="K599" t="s">
        <v>35</v>
      </c>
      <c r="L599" t="s">
        <v>31</v>
      </c>
      <c r="M599" t="s">
        <v>23</v>
      </c>
      <c r="N599" t="s">
        <v>24</v>
      </c>
      <c r="O599" t="s">
        <v>189</v>
      </c>
      <c r="P599" t="s">
        <v>26</v>
      </c>
      <c r="Q599" t="s">
        <v>27</v>
      </c>
    </row>
    <row r="600" spans="1:17">
      <c r="A600" s="3">
        <v>1398300</v>
      </c>
      <c r="B600" t="s">
        <v>17</v>
      </c>
      <c r="C600" s="4">
        <v>43369</v>
      </c>
      <c r="D600" t="s">
        <v>647</v>
      </c>
      <c r="E600" t="s">
        <v>648</v>
      </c>
      <c r="F600" s="5">
        <v>1050</v>
      </c>
      <c r="G600" s="5">
        <v>0</v>
      </c>
      <c r="H600" s="6">
        <f t="shared" si="9"/>
        <v>1050</v>
      </c>
      <c r="I600" s="3">
        <v>6</v>
      </c>
      <c r="J600" t="s">
        <v>90</v>
      </c>
      <c r="K600" t="s">
        <v>35</v>
      </c>
      <c r="L600" t="s">
        <v>31</v>
      </c>
      <c r="M600" t="s">
        <v>295</v>
      </c>
      <c r="N600" t="s">
        <v>24</v>
      </c>
      <c r="O600" t="s">
        <v>189</v>
      </c>
      <c r="P600" t="s">
        <v>26</v>
      </c>
      <c r="Q600" t="s">
        <v>44</v>
      </c>
    </row>
    <row r="601" spans="1:17">
      <c r="A601" s="3">
        <v>1398299</v>
      </c>
      <c r="B601" t="s">
        <v>17</v>
      </c>
      <c r="C601" s="4">
        <v>43369</v>
      </c>
      <c r="D601" t="s">
        <v>954</v>
      </c>
      <c r="E601" t="s">
        <v>955</v>
      </c>
      <c r="F601" s="5">
        <v>1154.93</v>
      </c>
      <c r="G601" s="5">
        <v>0</v>
      </c>
      <c r="H601" s="6">
        <f t="shared" si="9"/>
        <v>1154.93</v>
      </c>
      <c r="I601" s="3">
        <v>6</v>
      </c>
      <c r="J601" t="s">
        <v>90</v>
      </c>
      <c r="K601" t="s">
        <v>35</v>
      </c>
      <c r="L601" t="s">
        <v>31</v>
      </c>
      <c r="M601" t="s">
        <v>32</v>
      </c>
      <c r="N601" t="s">
        <v>24</v>
      </c>
      <c r="O601" t="s">
        <v>189</v>
      </c>
      <c r="P601" t="s">
        <v>26</v>
      </c>
      <c r="Q601" t="s">
        <v>27</v>
      </c>
    </row>
    <row r="602" spans="1:17">
      <c r="A602" s="3">
        <v>1398297</v>
      </c>
      <c r="B602" t="s">
        <v>17</v>
      </c>
      <c r="C602" s="4">
        <v>43369</v>
      </c>
      <c r="D602" t="s">
        <v>956</v>
      </c>
      <c r="E602" t="s">
        <v>957</v>
      </c>
      <c r="F602" s="5">
        <v>1175.6300000000001</v>
      </c>
      <c r="G602" s="5">
        <v>0</v>
      </c>
      <c r="H602" s="6">
        <f t="shared" si="9"/>
        <v>1175.6300000000001</v>
      </c>
      <c r="I602" s="3">
        <v>6</v>
      </c>
      <c r="J602" t="s">
        <v>90</v>
      </c>
      <c r="K602" t="s">
        <v>35</v>
      </c>
      <c r="L602" t="s">
        <v>31</v>
      </c>
      <c r="M602" t="s">
        <v>32</v>
      </c>
      <c r="N602" t="s">
        <v>24</v>
      </c>
      <c r="O602" t="s">
        <v>189</v>
      </c>
      <c r="P602" t="s">
        <v>26</v>
      </c>
      <c r="Q602" t="s">
        <v>34</v>
      </c>
    </row>
    <row r="603" spans="1:17">
      <c r="A603" s="3">
        <v>1398297</v>
      </c>
      <c r="B603" t="s">
        <v>17</v>
      </c>
      <c r="C603" s="4">
        <v>43369</v>
      </c>
      <c r="D603" t="s">
        <v>956</v>
      </c>
      <c r="E603" t="s">
        <v>957</v>
      </c>
      <c r="F603" s="5">
        <v>1183.3599999999999</v>
      </c>
      <c r="G603" s="5">
        <v>0</v>
      </c>
      <c r="H603" s="6">
        <f t="shared" si="9"/>
        <v>1183.3599999999999</v>
      </c>
      <c r="I603" s="3">
        <v>6</v>
      </c>
      <c r="J603" t="s">
        <v>90</v>
      </c>
      <c r="K603" t="s">
        <v>35</v>
      </c>
      <c r="L603" t="s">
        <v>31</v>
      </c>
      <c r="M603" t="s">
        <v>32</v>
      </c>
      <c r="N603" t="s">
        <v>24</v>
      </c>
      <c r="O603" t="s">
        <v>189</v>
      </c>
      <c r="P603" t="s">
        <v>26</v>
      </c>
      <c r="Q603" t="s">
        <v>34</v>
      </c>
    </row>
    <row r="604" spans="1:17">
      <c r="A604" s="3">
        <v>1398302</v>
      </c>
      <c r="B604" t="s">
        <v>17</v>
      </c>
      <c r="C604" s="4">
        <v>43369</v>
      </c>
      <c r="D604" t="s">
        <v>335</v>
      </c>
      <c r="E604" t="s">
        <v>336</v>
      </c>
      <c r="F604" s="5">
        <v>1207.67</v>
      </c>
      <c r="G604" s="5">
        <v>0</v>
      </c>
      <c r="H604" s="6">
        <f t="shared" si="9"/>
        <v>1207.67</v>
      </c>
      <c r="I604" s="3">
        <v>6</v>
      </c>
      <c r="J604" t="s">
        <v>90</v>
      </c>
      <c r="K604" t="s">
        <v>35</v>
      </c>
      <c r="L604" t="s">
        <v>31</v>
      </c>
      <c r="M604" t="s">
        <v>32</v>
      </c>
      <c r="N604" t="s">
        <v>24</v>
      </c>
      <c r="O604" t="s">
        <v>189</v>
      </c>
      <c r="P604" t="s">
        <v>26</v>
      </c>
      <c r="Q604" t="s">
        <v>44</v>
      </c>
    </row>
    <row r="605" spans="1:17">
      <c r="A605" s="3">
        <v>1398299</v>
      </c>
      <c r="B605" t="s">
        <v>17</v>
      </c>
      <c r="C605" s="4">
        <v>43369</v>
      </c>
      <c r="D605" t="s">
        <v>18</v>
      </c>
      <c r="E605" t="s">
        <v>19</v>
      </c>
      <c r="F605" s="5">
        <v>1266.9100000000001</v>
      </c>
      <c r="G605" s="5">
        <v>0</v>
      </c>
      <c r="H605" s="6">
        <f t="shared" si="9"/>
        <v>1266.9100000000001</v>
      </c>
      <c r="I605" s="3">
        <v>6</v>
      </c>
      <c r="J605" t="s">
        <v>90</v>
      </c>
      <c r="K605" t="s">
        <v>35</v>
      </c>
      <c r="L605" t="s">
        <v>31</v>
      </c>
      <c r="M605" t="s">
        <v>23</v>
      </c>
      <c r="N605" t="s">
        <v>24</v>
      </c>
      <c r="O605" t="s">
        <v>189</v>
      </c>
      <c r="P605" t="s">
        <v>26</v>
      </c>
      <c r="Q605" t="s">
        <v>27</v>
      </c>
    </row>
    <row r="606" spans="1:17">
      <c r="A606" s="3">
        <v>1398300</v>
      </c>
      <c r="B606" t="s">
        <v>17</v>
      </c>
      <c r="C606" s="4">
        <v>43369</v>
      </c>
      <c r="D606" t="s">
        <v>958</v>
      </c>
      <c r="E606" t="s">
        <v>959</v>
      </c>
      <c r="F606" s="5">
        <v>1300</v>
      </c>
      <c r="G606" s="5">
        <v>0</v>
      </c>
      <c r="H606" s="6">
        <f t="shared" si="9"/>
        <v>1300</v>
      </c>
      <c r="I606" s="3">
        <v>6</v>
      </c>
      <c r="J606" t="s">
        <v>90</v>
      </c>
      <c r="K606" t="s">
        <v>35</v>
      </c>
      <c r="L606" t="s">
        <v>31</v>
      </c>
      <c r="M606" t="s">
        <v>322</v>
      </c>
      <c r="N606" t="s">
        <v>24</v>
      </c>
      <c r="O606" t="s">
        <v>189</v>
      </c>
      <c r="P606" t="s">
        <v>26</v>
      </c>
      <c r="Q606" t="s">
        <v>44</v>
      </c>
    </row>
    <row r="607" spans="1:17">
      <c r="A607" s="3">
        <v>1398297</v>
      </c>
      <c r="B607" t="s">
        <v>17</v>
      </c>
      <c r="C607" s="4">
        <v>43369</v>
      </c>
      <c r="D607" t="s">
        <v>381</v>
      </c>
      <c r="E607" t="s">
        <v>382</v>
      </c>
      <c r="F607" s="5">
        <v>1329.42</v>
      </c>
      <c r="G607" s="5">
        <v>0</v>
      </c>
      <c r="H607" s="6">
        <f t="shared" si="9"/>
        <v>1329.42</v>
      </c>
      <c r="I607" s="3">
        <v>6</v>
      </c>
      <c r="J607" t="s">
        <v>90</v>
      </c>
      <c r="K607" t="s">
        <v>35</v>
      </c>
      <c r="L607" t="s">
        <v>31</v>
      </c>
      <c r="M607" t="s">
        <v>32</v>
      </c>
      <c r="N607" t="s">
        <v>24</v>
      </c>
      <c r="O607" t="s">
        <v>189</v>
      </c>
      <c r="P607" t="s">
        <v>26</v>
      </c>
      <c r="Q607" t="s">
        <v>34</v>
      </c>
    </row>
    <row r="608" spans="1:17">
      <c r="A608" s="3">
        <v>1398297</v>
      </c>
      <c r="B608" t="s">
        <v>17</v>
      </c>
      <c r="C608" s="4">
        <v>43369</v>
      </c>
      <c r="D608" t="s">
        <v>379</v>
      </c>
      <c r="E608" t="s">
        <v>380</v>
      </c>
      <c r="F608" s="5">
        <v>1329.42</v>
      </c>
      <c r="G608" s="5">
        <v>0</v>
      </c>
      <c r="H608" s="6">
        <f t="shared" si="9"/>
        <v>1329.42</v>
      </c>
      <c r="I608" s="3">
        <v>6</v>
      </c>
      <c r="J608" t="s">
        <v>90</v>
      </c>
      <c r="K608" t="s">
        <v>35</v>
      </c>
      <c r="L608" t="s">
        <v>31</v>
      </c>
      <c r="M608" t="s">
        <v>32</v>
      </c>
      <c r="N608" t="s">
        <v>24</v>
      </c>
      <c r="O608" t="s">
        <v>189</v>
      </c>
      <c r="P608" t="s">
        <v>26</v>
      </c>
      <c r="Q608" t="s">
        <v>34</v>
      </c>
    </row>
    <row r="609" spans="1:17">
      <c r="A609" s="3">
        <v>1398297</v>
      </c>
      <c r="B609" t="s">
        <v>17</v>
      </c>
      <c r="C609" s="4">
        <v>43369</v>
      </c>
      <c r="D609" t="s">
        <v>348</v>
      </c>
      <c r="E609" t="s">
        <v>349</v>
      </c>
      <c r="F609" s="5">
        <v>1336.5</v>
      </c>
      <c r="G609" s="5">
        <v>0</v>
      </c>
      <c r="H609" s="6">
        <f t="shared" si="9"/>
        <v>1336.5</v>
      </c>
      <c r="I609" s="3">
        <v>6</v>
      </c>
      <c r="J609" t="s">
        <v>90</v>
      </c>
      <c r="K609" t="s">
        <v>35</v>
      </c>
      <c r="L609" t="s">
        <v>31</v>
      </c>
      <c r="M609" t="s">
        <v>32</v>
      </c>
      <c r="N609" t="s">
        <v>24</v>
      </c>
      <c r="O609" t="s">
        <v>189</v>
      </c>
      <c r="P609" t="s">
        <v>26</v>
      </c>
      <c r="Q609" t="s">
        <v>34</v>
      </c>
    </row>
    <row r="610" spans="1:17">
      <c r="A610" s="3">
        <v>1398299</v>
      </c>
      <c r="B610" t="s">
        <v>17</v>
      </c>
      <c r="C610" s="4">
        <v>43369</v>
      </c>
      <c r="D610" t="s">
        <v>685</v>
      </c>
      <c r="E610" t="s">
        <v>686</v>
      </c>
      <c r="F610" s="5">
        <v>1468.92</v>
      </c>
      <c r="G610" s="5">
        <v>0</v>
      </c>
      <c r="H610" s="6">
        <f t="shared" si="9"/>
        <v>1468.92</v>
      </c>
      <c r="I610" s="3">
        <v>6</v>
      </c>
      <c r="J610" t="s">
        <v>90</v>
      </c>
      <c r="K610" t="s">
        <v>35</v>
      </c>
      <c r="L610" t="s">
        <v>31</v>
      </c>
      <c r="M610" t="s">
        <v>32</v>
      </c>
      <c r="N610" t="s">
        <v>24</v>
      </c>
      <c r="O610" t="s">
        <v>189</v>
      </c>
      <c r="P610" t="s">
        <v>26</v>
      </c>
      <c r="Q610" t="s">
        <v>27</v>
      </c>
    </row>
    <row r="611" spans="1:17">
      <c r="A611" s="3">
        <v>1398302</v>
      </c>
      <c r="B611" t="s">
        <v>17</v>
      </c>
      <c r="C611" s="4">
        <v>43369</v>
      </c>
      <c r="D611" t="s">
        <v>354</v>
      </c>
      <c r="E611" t="s">
        <v>355</v>
      </c>
      <c r="F611" s="5">
        <v>1539.26</v>
      </c>
      <c r="G611" s="5">
        <v>0</v>
      </c>
      <c r="H611" s="6">
        <f t="shared" si="9"/>
        <v>1539.26</v>
      </c>
      <c r="I611" s="3">
        <v>6</v>
      </c>
      <c r="J611" t="s">
        <v>90</v>
      </c>
      <c r="K611" t="s">
        <v>35</v>
      </c>
      <c r="L611" t="s">
        <v>31</v>
      </c>
      <c r="M611" t="s">
        <v>51</v>
      </c>
      <c r="N611" t="s">
        <v>24</v>
      </c>
      <c r="O611" t="s">
        <v>189</v>
      </c>
      <c r="P611" t="s">
        <v>26</v>
      </c>
      <c r="Q611" t="s">
        <v>44</v>
      </c>
    </row>
    <row r="612" spans="1:17">
      <c r="A612" s="3">
        <v>1398299</v>
      </c>
      <c r="B612" t="s">
        <v>17</v>
      </c>
      <c r="C612" s="4">
        <v>43369</v>
      </c>
      <c r="D612" t="s">
        <v>689</v>
      </c>
      <c r="E612" t="s">
        <v>690</v>
      </c>
      <c r="F612" s="5">
        <v>1591.33</v>
      </c>
      <c r="G612" s="5">
        <v>0</v>
      </c>
      <c r="H612" s="6">
        <f t="shared" si="9"/>
        <v>1591.33</v>
      </c>
      <c r="I612" s="3">
        <v>6</v>
      </c>
      <c r="J612" t="s">
        <v>90</v>
      </c>
      <c r="K612" t="s">
        <v>35</v>
      </c>
      <c r="L612" t="s">
        <v>31</v>
      </c>
      <c r="M612" t="s">
        <v>32</v>
      </c>
      <c r="N612" t="s">
        <v>24</v>
      </c>
      <c r="O612" t="s">
        <v>189</v>
      </c>
      <c r="P612" t="s">
        <v>26</v>
      </c>
      <c r="Q612" t="s">
        <v>27</v>
      </c>
    </row>
    <row r="613" spans="1:17">
      <c r="A613" s="3">
        <v>1398835</v>
      </c>
      <c r="B613" t="s">
        <v>17</v>
      </c>
      <c r="C613" s="4">
        <v>43369</v>
      </c>
      <c r="D613" t="s">
        <v>960</v>
      </c>
      <c r="E613" t="s">
        <v>961</v>
      </c>
      <c r="F613" s="5">
        <v>1620</v>
      </c>
      <c r="G613" s="5">
        <v>0</v>
      </c>
      <c r="H613" s="6">
        <f t="shared" si="9"/>
        <v>1620</v>
      </c>
      <c r="I613" s="3">
        <v>6</v>
      </c>
      <c r="J613" t="s">
        <v>90</v>
      </c>
      <c r="K613" t="s">
        <v>962</v>
      </c>
      <c r="L613" t="s">
        <v>31</v>
      </c>
      <c r="M613" t="s">
        <v>63</v>
      </c>
      <c r="N613" t="s">
        <v>24</v>
      </c>
      <c r="O613" t="s">
        <v>963</v>
      </c>
      <c r="P613" t="s">
        <v>26</v>
      </c>
      <c r="Q613" t="s">
        <v>44</v>
      </c>
    </row>
    <row r="614" spans="1:17">
      <c r="A614" s="3">
        <v>1398299</v>
      </c>
      <c r="B614" t="s">
        <v>17</v>
      </c>
      <c r="C614" s="4">
        <v>43369</v>
      </c>
      <c r="D614" t="s">
        <v>964</v>
      </c>
      <c r="E614" t="s">
        <v>955</v>
      </c>
      <c r="F614" s="5">
        <v>1980.07</v>
      </c>
      <c r="G614" s="5">
        <v>0</v>
      </c>
      <c r="H614" s="6">
        <f t="shared" si="9"/>
        <v>1980.07</v>
      </c>
      <c r="I614" s="3">
        <v>6</v>
      </c>
      <c r="J614" t="s">
        <v>90</v>
      </c>
      <c r="K614" t="s">
        <v>35</v>
      </c>
      <c r="L614" t="s">
        <v>31</v>
      </c>
      <c r="M614" t="s">
        <v>32</v>
      </c>
      <c r="N614" t="s">
        <v>24</v>
      </c>
      <c r="O614" t="s">
        <v>189</v>
      </c>
      <c r="P614" t="s">
        <v>26</v>
      </c>
      <c r="Q614" t="s">
        <v>27</v>
      </c>
    </row>
    <row r="615" spans="1:17">
      <c r="A615" s="3">
        <v>1398302</v>
      </c>
      <c r="B615" t="s">
        <v>17</v>
      </c>
      <c r="C615" s="4">
        <v>43369</v>
      </c>
      <c r="D615" t="s">
        <v>363</v>
      </c>
      <c r="E615" t="s">
        <v>364</v>
      </c>
      <c r="F615" s="5">
        <v>2105.27</v>
      </c>
      <c r="G615" s="5">
        <v>0</v>
      </c>
      <c r="H615" s="6">
        <f t="shared" si="9"/>
        <v>2105.27</v>
      </c>
      <c r="I615" s="3">
        <v>6</v>
      </c>
      <c r="J615" t="s">
        <v>90</v>
      </c>
      <c r="K615" t="s">
        <v>35</v>
      </c>
      <c r="L615" t="s">
        <v>31</v>
      </c>
      <c r="M615" t="s">
        <v>229</v>
      </c>
      <c r="N615" t="s">
        <v>24</v>
      </c>
      <c r="O615" t="s">
        <v>189</v>
      </c>
      <c r="P615" t="s">
        <v>26</v>
      </c>
      <c r="Q615" t="s">
        <v>44</v>
      </c>
    </row>
    <row r="616" spans="1:17">
      <c r="A616" s="3">
        <v>1398299</v>
      </c>
      <c r="B616" t="s">
        <v>17</v>
      </c>
      <c r="C616" s="4">
        <v>43369</v>
      </c>
      <c r="D616" t="s">
        <v>965</v>
      </c>
      <c r="E616" t="s">
        <v>953</v>
      </c>
      <c r="F616" s="5">
        <v>2144.9699999999998</v>
      </c>
      <c r="G616" s="5">
        <v>0</v>
      </c>
      <c r="H616" s="6">
        <f t="shared" si="9"/>
        <v>2144.9699999999998</v>
      </c>
      <c r="I616" s="3">
        <v>6</v>
      </c>
      <c r="J616" t="s">
        <v>90</v>
      </c>
      <c r="K616" t="s">
        <v>35</v>
      </c>
      <c r="L616" t="s">
        <v>31</v>
      </c>
      <c r="M616" t="s">
        <v>32</v>
      </c>
      <c r="N616" t="s">
        <v>24</v>
      </c>
      <c r="O616" t="s">
        <v>189</v>
      </c>
      <c r="P616" t="s">
        <v>26</v>
      </c>
      <c r="Q616" t="s">
        <v>27</v>
      </c>
    </row>
    <row r="617" spans="1:17">
      <c r="A617" s="3">
        <v>1398300</v>
      </c>
      <c r="B617" t="s">
        <v>17</v>
      </c>
      <c r="C617" s="4">
        <v>43369</v>
      </c>
      <c r="D617" t="s">
        <v>675</v>
      </c>
      <c r="E617" t="s">
        <v>676</v>
      </c>
      <c r="F617" s="5">
        <v>2250</v>
      </c>
      <c r="G617" s="5">
        <v>0</v>
      </c>
      <c r="H617" s="6">
        <f t="shared" si="9"/>
        <v>2250</v>
      </c>
      <c r="I617" s="3">
        <v>6</v>
      </c>
      <c r="J617" t="s">
        <v>90</v>
      </c>
      <c r="K617" t="s">
        <v>35</v>
      </c>
      <c r="L617" t="s">
        <v>31</v>
      </c>
      <c r="M617" t="s">
        <v>295</v>
      </c>
      <c r="N617" t="s">
        <v>24</v>
      </c>
      <c r="O617" t="s">
        <v>189</v>
      </c>
      <c r="P617" t="s">
        <v>26</v>
      </c>
      <c r="Q617" t="s">
        <v>44</v>
      </c>
    </row>
    <row r="618" spans="1:17">
      <c r="A618" s="3">
        <v>1398300</v>
      </c>
      <c r="B618" t="s">
        <v>17</v>
      </c>
      <c r="C618" s="4">
        <v>43369</v>
      </c>
      <c r="D618" t="s">
        <v>673</v>
      </c>
      <c r="E618" t="s">
        <v>674</v>
      </c>
      <c r="F618" s="5">
        <v>2250</v>
      </c>
      <c r="G618" s="5">
        <v>0</v>
      </c>
      <c r="H618" s="6">
        <f t="shared" si="9"/>
        <v>2250</v>
      </c>
      <c r="I618" s="3">
        <v>6</v>
      </c>
      <c r="J618" t="s">
        <v>90</v>
      </c>
      <c r="K618" t="s">
        <v>35</v>
      </c>
      <c r="L618" t="s">
        <v>31</v>
      </c>
      <c r="M618" t="s">
        <v>295</v>
      </c>
      <c r="N618" t="s">
        <v>24</v>
      </c>
      <c r="O618" t="s">
        <v>189</v>
      </c>
      <c r="P618" t="s">
        <v>26</v>
      </c>
      <c r="Q618" t="s">
        <v>44</v>
      </c>
    </row>
    <row r="619" spans="1:17">
      <c r="A619" s="3">
        <v>1398300</v>
      </c>
      <c r="B619" t="s">
        <v>17</v>
      </c>
      <c r="C619" s="4">
        <v>43369</v>
      </c>
      <c r="D619" t="s">
        <v>681</v>
      </c>
      <c r="E619" t="s">
        <v>682</v>
      </c>
      <c r="F619" s="5">
        <v>2550</v>
      </c>
      <c r="G619" s="5">
        <v>0</v>
      </c>
      <c r="H619" s="6">
        <f t="shared" si="9"/>
        <v>2550</v>
      </c>
      <c r="I619" s="3">
        <v>6</v>
      </c>
      <c r="J619" t="s">
        <v>90</v>
      </c>
      <c r="K619" t="s">
        <v>35</v>
      </c>
      <c r="L619" t="s">
        <v>31</v>
      </c>
      <c r="M619" t="s">
        <v>295</v>
      </c>
      <c r="N619" t="s">
        <v>24</v>
      </c>
      <c r="O619" t="s">
        <v>189</v>
      </c>
      <c r="P619" t="s">
        <v>26</v>
      </c>
      <c r="Q619" t="s">
        <v>44</v>
      </c>
    </row>
    <row r="620" spans="1:17">
      <c r="A620" s="3">
        <v>1398300</v>
      </c>
      <c r="B620" t="s">
        <v>17</v>
      </c>
      <c r="C620" s="4">
        <v>43369</v>
      </c>
      <c r="D620" t="s">
        <v>683</v>
      </c>
      <c r="E620" t="s">
        <v>684</v>
      </c>
      <c r="F620" s="5">
        <v>2550</v>
      </c>
      <c r="G620" s="5">
        <v>0</v>
      </c>
      <c r="H620" s="6">
        <f t="shared" si="9"/>
        <v>2550</v>
      </c>
      <c r="I620" s="3">
        <v>6</v>
      </c>
      <c r="J620" t="s">
        <v>90</v>
      </c>
      <c r="K620" t="s">
        <v>35</v>
      </c>
      <c r="L620" t="s">
        <v>31</v>
      </c>
      <c r="M620" t="s">
        <v>295</v>
      </c>
      <c r="N620" t="s">
        <v>24</v>
      </c>
      <c r="O620" t="s">
        <v>189</v>
      </c>
      <c r="P620" t="s">
        <v>26</v>
      </c>
      <c r="Q620" t="s">
        <v>44</v>
      </c>
    </row>
    <row r="621" spans="1:17">
      <c r="A621" s="3">
        <v>1398302</v>
      </c>
      <c r="B621" t="s">
        <v>17</v>
      </c>
      <c r="C621" s="4">
        <v>43369</v>
      </c>
      <c r="D621" t="s">
        <v>375</v>
      </c>
      <c r="E621" t="s">
        <v>376</v>
      </c>
      <c r="F621" s="5">
        <v>3381.49</v>
      </c>
      <c r="G621" s="5">
        <v>0</v>
      </c>
      <c r="H621" s="6">
        <f t="shared" si="9"/>
        <v>3381.49</v>
      </c>
      <c r="I621" s="3">
        <v>6</v>
      </c>
      <c r="J621" t="s">
        <v>90</v>
      </c>
      <c r="K621" t="s">
        <v>35</v>
      </c>
      <c r="L621" t="s">
        <v>31</v>
      </c>
      <c r="M621" t="s">
        <v>32</v>
      </c>
      <c r="N621" t="s">
        <v>24</v>
      </c>
      <c r="O621" t="s">
        <v>189</v>
      </c>
      <c r="P621" t="s">
        <v>26</v>
      </c>
      <c r="Q621" t="s">
        <v>44</v>
      </c>
    </row>
    <row r="622" spans="1:17">
      <c r="A622" s="3">
        <v>1398300</v>
      </c>
      <c r="B622" t="s">
        <v>17</v>
      </c>
      <c r="C622" s="4">
        <v>43369</v>
      </c>
      <c r="D622" t="s">
        <v>645</v>
      </c>
      <c r="E622" t="s">
        <v>646</v>
      </c>
      <c r="F622" s="5">
        <v>3900</v>
      </c>
      <c r="G622" s="5">
        <v>0</v>
      </c>
      <c r="H622" s="6">
        <f t="shared" si="9"/>
        <v>3900</v>
      </c>
      <c r="I622" s="3">
        <v>6</v>
      </c>
      <c r="J622" t="s">
        <v>90</v>
      </c>
      <c r="K622" t="s">
        <v>35</v>
      </c>
      <c r="L622" t="s">
        <v>31</v>
      </c>
      <c r="M622" t="s">
        <v>295</v>
      </c>
      <c r="N622" t="s">
        <v>24</v>
      </c>
      <c r="O622" t="s">
        <v>189</v>
      </c>
      <c r="P622" t="s">
        <v>26</v>
      </c>
      <c r="Q622" t="s">
        <v>44</v>
      </c>
    </row>
    <row r="623" spans="1:17">
      <c r="A623" s="3">
        <v>1398302</v>
      </c>
      <c r="B623" t="s">
        <v>17</v>
      </c>
      <c r="C623" s="4">
        <v>43369</v>
      </c>
      <c r="D623" t="s">
        <v>373</v>
      </c>
      <c r="E623" t="s">
        <v>374</v>
      </c>
      <c r="F623" s="5">
        <v>5500</v>
      </c>
      <c r="G623" s="5">
        <v>0</v>
      </c>
      <c r="H623" s="6">
        <f t="shared" si="9"/>
        <v>5500</v>
      </c>
      <c r="I623" s="3">
        <v>6</v>
      </c>
      <c r="J623" t="s">
        <v>90</v>
      </c>
      <c r="K623" t="s">
        <v>35</v>
      </c>
      <c r="L623" t="s">
        <v>31</v>
      </c>
      <c r="M623" t="s">
        <v>229</v>
      </c>
      <c r="N623" t="s">
        <v>24</v>
      </c>
      <c r="O623" t="s">
        <v>189</v>
      </c>
      <c r="P623" t="s">
        <v>26</v>
      </c>
      <c r="Q623" t="s">
        <v>44</v>
      </c>
    </row>
    <row r="624" spans="1:17">
      <c r="A624" s="3">
        <v>1398302</v>
      </c>
      <c r="B624" t="s">
        <v>17</v>
      </c>
      <c r="C624" s="4">
        <v>43369</v>
      </c>
      <c r="D624" t="s">
        <v>387</v>
      </c>
      <c r="E624" t="s">
        <v>388</v>
      </c>
      <c r="F624" s="5">
        <v>5894.73</v>
      </c>
      <c r="G624" s="5">
        <v>0</v>
      </c>
      <c r="H624" s="6">
        <f t="shared" si="9"/>
        <v>5894.73</v>
      </c>
      <c r="I624" s="3">
        <v>6</v>
      </c>
      <c r="J624" t="s">
        <v>90</v>
      </c>
      <c r="K624" t="s">
        <v>35</v>
      </c>
      <c r="L624" t="s">
        <v>31</v>
      </c>
      <c r="M624" t="s">
        <v>229</v>
      </c>
      <c r="N624" t="s">
        <v>24</v>
      </c>
      <c r="O624" t="s">
        <v>189</v>
      </c>
      <c r="P624" t="s">
        <v>26</v>
      </c>
      <c r="Q624" t="s">
        <v>44</v>
      </c>
    </row>
    <row r="625" spans="1:17">
      <c r="A625" s="3">
        <v>1398302</v>
      </c>
      <c r="B625" t="s">
        <v>17</v>
      </c>
      <c r="C625" s="4">
        <v>43369</v>
      </c>
      <c r="D625" t="s">
        <v>369</v>
      </c>
      <c r="E625" t="s">
        <v>370</v>
      </c>
      <c r="F625" s="5">
        <v>6952.25</v>
      </c>
      <c r="G625" s="5">
        <v>0</v>
      </c>
      <c r="H625" s="6">
        <f t="shared" si="9"/>
        <v>6952.25</v>
      </c>
      <c r="I625" s="3">
        <v>6</v>
      </c>
      <c r="J625" t="s">
        <v>90</v>
      </c>
      <c r="K625" t="s">
        <v>35</v>
      </c>
      <c r="L625" t="s">
        <v>31</v>
      </c>
      <c r="M625" t="s">
        <v>51</v>
      </c>
      <c r="N625" t="s">
        <v>24</v>
      </c>
      <c r="O625" t="s">
        <v>189</v>
      </c>
      <c r="P625" t="s">
        <v>26</v>
      </c>
      <c r="Q625" t="s">
        <v>44</v>
      </c>
    </row>
    <row r="626" spans="1:17">
      <c r="A626" s="3">
        <v>1398302</v>
      </c>
      <c r="B626" t="s">
        <v>17</v>
      </c>
      <c r="C626" s="4">
        <v>43369</v>
      </c>
      <c r="D626" t="s">
        <v>371</v>
      </c>
      <c r="E626" t="s">
        <v>372</v>
      </c>
      <c r="F626" s="5">
        <v>6952.25</v>
      </c>
      <c r="G626" s="5">
        <v>0</v>
      </c>
      <c r="H626" s="6">
        <f t="shared" si="9"/>
        <v>6952.25</v>
      </c>
      <c r="I626" s="3">
        <v>6</v>
      </c>
      <c r="J626" t="s">
        <v>90</v>
      </c>
      <c r="K626" t="s">
        <v>35</v>
      </c>
      <c r="L626" t="s">
        <v>31</v>
      </c>
      <c r="M626" t="s">
        <v>51</v>
      </c>
      <c r="N626" t="s">
        <v>24</v>
      </c>
      <c r="O626" t="s">
        <v>189</v>
      </c>
      <c r="P626" t="s">
        <v>26</v>
      </c>
      <c r="Q626" t="s">
        <v>44</v>
      </c>
    </row>
    <row r="627" spans="1:17">
      <c r="A627" s="3">
        <v>1398302</v>
      </c>
      <c r="B627" t="s">
        <v>17</v>
      </c>
      <c r="C627" s="4">
        <v>43369</v>
      </c>
      <c r="D627" t="s">
        <v>39</v>
      </c>
      <c r="E627" t="s">
        <v>40</v>
      </c>
      <c r="F627" s="5">
        <v>7250</v>
      </c>
      <c r="G627" s="5">
        <v>0</v>
      </c>
      <c r="H627" s="6">
        <f t="shared" si="9"/>
        <v>7250</v>
      </c>
      <c r="I627" s="3">
        <v>6</v>
      </c>
      <c r="J627" t="s">
        <v>90</v>
      </c>
      <c r="K627" t="s">
        <v>35</v>
      </c>
      <c r="L627" t="s">
        <v>31</v>
      </c>
      <c r="M627" t="s">
        <v>23</v>
      </c>
      <c r="N627" t="s">
        <v>24</v>
      </c>
      <c r="O627" t="s">
        <v>189</v>
      </c>
      <c r="P627" t="s">
        <v>26</v>
      </c>
      <c r="Q627" t="s">
        <v>44</v>
      </c>
    </row>
    <row r="628" spans="1:17">
      <c r="A628" s="3">
        <v>1398302</v>
      </c>
      <c r="B628" t="s">
        <v>17</v>
      </c>
      <c r="C628" s="4">
        <v>43369</v>
      </c>
      <c r="D628" t="s">
        <v>966</v>
      </c>
      <c r="E628" t="s">
        <v>967</v>
      </c>
      <c r="F628" s="5">
        <v>7546.59</v>
      </c>
      <c r="G628" s="5">
        <v>0</v>
      </c>
      <c r="H628" s="6">
        <f t="shared" si="9"/>
        <v>7546.59</v>
      </c>
      <c r="I628" s="3">
        <v>6</v>
      </c>
      <c r="J628" t="s">
        <v>90</v>
      </c>
      <c r="K628" t="s">
        <v>35</v>
      </c>
      <c r="L628" t="s">
        <v>31</v>
      </c>
      <c r="M628" t="s">
        <v>51</v>
      </c>
      <c r="N628" t="s">
        <v>24</v>
      </c>
      <c r="O628" t="s">
        <v>189</v>
      </c>
      <c r="P628" t="s">
        <v>26</v>
      </c>
      <c r="Q628" t="s">
        <v>44</v>
      </c>
    </row>
    <row r="629" spans="1:17">
      <c r="A629" s="3">
        <v>1398302</v>
      </c>
      <c r="B629" t="s">
        <v>17</v>
      </c>
      <c r="C629" s="4">
        <v>43369</v>
      </c>
      <c r="D629" t="s">
        <v>968</v>
      </c>
      <c r="E629" t="s">
        <v>969</v>
      </c>
      <c r="F629" s="5">
        <v>9055.93</v>
      </c>
      <c r="G629" s="5">
        <v>0</v>
      </c>
      <c r="H629" s="6">
        <f t="shared" si="9"/>
        <v>9055.93</v>
      </c>
      <c r="I629" s="3">
        <v>6</v>
      </c>
      <c r="J629" t="s">
        <v>90</v>
      </c>
      <c r="K629" t="s">
        <v>35</v>
      </c>
      <c r="L629" t="s">
        <v>31</v>
      </c>
      <c r="M629" t="s">
        <v>51</v>
      </c>
      <c r="N629" t="s">
        <v>24</v>
      </c>
      <c r="O629" t="s">
        <v>189</v>
      </c>
      <c r="P629" t="s">
        <v>26</v>
      </c>
      <c r="Q629" t="s">
        <v>44</v>
      </c>
    </row>
    <row r="630" spans="1:17">
      <c r="A630" s="3">
        <v>1398302</v>
      </c>
      <c r="B630" t="s">
        <v>17</v>
      </c>
      <c r="C630" s="4">
        <v>43369</v>
      </c>
      <c r="D630" t="s">
        <v>385</v>
      </c>
      <c r="E630" t="s">
        <v>386</v>
      </c>
      <c r="F630" s="5">
        <v>9561.93</v>
      </c>
      <c r="G630" s="5">
        <v>0</v>
      </c>
      <c r="H630" s="6">
        <f t="shared" si="9"/>
        <v>9561.93</v>
      </c>
      <c r="I630" s="3">
        <v>6</v>
      </c>
      <c r="J630" t="s">
        <v>90</v>
      </c>
      <c r="K630" t="s">
        <v>35</v>
      </c>
      <c r="L630" t="s">
        <v>31</v>
      </c>
      <c r="M630" t="s">
        <v>51</v>
      </c>
      <c r="N630" t="s">
        <v>24</v>
      </c>
      <c r="O630" t="s">
        <v>189</v>
      </c>
      <c r="P630" t="s">
        <v>26</v>
      </c>
      <c r="Q630" t="s">
        <v>44</v>
      </c>
    </row>
    <row r="631" spans="1:17">
      <c r="A631" s="3">
        <v>1398297</v>
      </c>
      <c r="B631" t="s">
        <v>17</v>
      </c>
      <c r="C631" s="4">
        <v>43369</v>
      </c>
      <c r="D631" t="s">
        <v>725</v>
      </c>
      <c r="E631" t="s">
        <v>726</v>
      </c>
      <c r="F631" s="5">
        <v>11352.98</v>
      </c>
      <c r="G631" s="5">
        <v>0</v>
      </c>
      <c r="H631" s="6">
        <f t="shared" si="9"/>
        <v>11352.98</v>
      </c>
      <c r="I631" s="3">
        <v>6</v>
      </c>
      <c r="J631" t="s">
        <v>90</v>
      </c>
      <c r="K631" t="s">
        <v>35</v>
      </c>
      <c r="L631" t="s">
        <v>31</v>
      </c>
      <c r="M631" t="s">
        <v>51</v>
      </c>
      <c r="N631" t="s">
        <v>24</v>
      </c>
      <c r="O631" t="s">
        <v>189</v>
      </c>
      <c r="P631" t="s">
        <v>26</v>
      </c>
      <c r="Q631" t="s">
        <v>34</v>
      </c>
    </row>
    <row r="632" spans="1:17">
      <c r="A632" s="3">
        <v>1398302</v>
      </c>
      <c r="B632" t="s">
        <v>17</v>
      </c>
      <c r="C632" s="4">
        <v>43369</v>
      </c>
      <c r="D632" t="s">
        <v>970</v>
      </c>
      <c r="E632" t="s">
        <v>971</v>
      </c>
      <c r="F632" s="5">
        <v>11762.31</v>
      </c>
      <c r="G632" s="5">
        <v>0</v>
      </c>
      <c r="H632" s="6">
        <f t="shared" si="9"/>
        <v>11762.31</v>
      </c>
      <c r="I632" s="3">
        <v>6</v>
      </c>
      <c r="J632" t="s">
        <v>90</v>
      </c>
      <c r="K632" t="s">
        <v>35</v>
      </c>
      <c r="L632" t="s">
        <v>31</v>
      </c>
      <c r="M632" t="s">
        <v>51</v>
      </c>
      <c r="N632" t="s">
        <v>24</v>
      </c>
      <c r="O632" t="s">
        <v>189</v>
      </c>
      <c r="P632" t="s">
        <v>26</v>
      </c>
      <c r="Q632" t="s">
        <v>44</v>
      </c>
    </row>
    <row r="633" spans="1:17">
      <c r="A633" s="3">
        <v>1398302</v>
      </c>
      <c r="B633" t="s">
        <v>17</v>
      </c>
      <c r="C633" s="4">
        <v>43369</v>
      </c>
      <c r="D633" t="s">
        <v>972</v>
      </c>
      <c r="E633" t="s">
        <v>973</v>
      </c>
      <c r="F633" s="5">
        <v>11777.69</v>
      </c>
      <c r="G633" s="5">
        <v>0</v>
      </c>
      <c r="H633" s="6">
        <f t="shared" si="9"/>
        <v>11777.69</v>
      </c>
      <c r="I633" s="3">
        <v>6</v>
      </c>
      <c r="J633" t="s">
        <v>90</v>
      </c>
      <c r="K633" t="s">
        <v>35</v>
      </c>
      <c r="L633" t="s">
        <v>31</v>
      </c>
      <c r="M633" t="s">
        <v>51</v>
      </c>
      <c r="N633" t="s">
        <v>24</v>
      </c>
      <c r="O633" t="s">
        <v>189</v>
      </c>
      <c r="P633" t="s">
        <v>26</v>
      </c>
      <c r="Q633" t="s">
        <v>44</v>
      </c>
    </row>
    <row r="634" spans="1:17">
      <c r="A634" s="3">
        <v>1398302</v>
      </c>
      <c r="B634" t="s">
        <v>17</v>
      </c>
      <c r="C634" s="4">
        <v>43369</v>
      </c>
      <c r="D634" t="s">
        <v>974</v>
      </c>
      <c r="E634" t="s">
        <v>975</v>
      </c>
      <c r="F634" s="5">
        <v>13583.86</v>
      </c>
      <c r="G634" s="5">
        <v>0</v>
      </c>
      <c r="H634" s="6">
        <f t="shared" si="9"/>
        <v>13583.86</v>
      </c>
      <c r="I634" s="3">
        <v>6</v>
      </c>
      <c r="J634" t="s">
        <v>90</v>
      </c>
      <c r="K634" t="s">
        <v>35</v>
      </c>
      <c r="L634" t="s">
        <v>31</v>
      </c>
      <c r="M634" t="s">
        <v>51</v>
      </c>
      <c r="N634" t="s">
        <v>24</v>
      </c>
      <c r="O634" t="s">
        <v>189</v>
      </c>
      <c r="P634" t="s">
        <v>26</v>
      </c>
      <c r="Q634" t="s">
        <v>44</v>
      </c>
    </row>
    <row r="635" spans="1:17">
      <c r="A635" s="3">
        <v>1398297</v>
      </c>
      <c r="B635" t="s">
        <v>17</v>
      </c>
      <c r="C635" s="4">
        <v>43369</v>
      </c>
      <c r="D635" t="s">
        <v>976</v>
      </c>
      <c r="E635" t="s">
        <v>977</v>
      </c>
      <c r="F635" s="5">
        <v>14238</v>
      </c>
      <c r="G635" s="5">
        <v>0</v>
      </c>
      <c r="H635" s="6">
        <f t="shared" si="9"/>
        <v>14238</v>
      </c>
      <c r="I635" s="3">
        <v>6</v>
      </c>
      <c r="J635" t="s">
        <v>90</v>
      </c>
      <c r="K635" t="s">
        <v>35</v>
      </c>
      <c r="L635" t="s">
        <v>31</v>
      </c>
      <c r="M635" t="s">
        <v>51</v>
      </c>
      <c r="N635" t="s">
        <v>24</v>
      </c>
      <c r="O635" t="s">
        <v>189</v>
      </c>
      <c r="P635" t="s">
        <v>26</v>
      </c>
      <c r="Q635" t="s">
        <v>34</v>
      </c>
    </row>
    <row r="636" spans="1:17">
      <c r="A636" s="3">
        <v>1398302</v>
      </c>
      <c r="B636" t="s">
        <v>17</v>
      </c>
      <c r="C636" s="4">
        <v>43369</v>
      </c>
      <c r="D636" t="s">
        <v>399</v>
      </c>
      <c r="E636" t="s">
        <v>400</v>
      </c>
      <c r="F636" s="5">
        <v>15299.1</v>
      </c>
      <c r="G636" s="5">
        <v>0</v>
      </c>
      <c r="H636" s="6">
        <f t="shared" si="9"/>
        <v>15299.1</v>
      </c>
      <c r="I636" s="3">
        <v>6</v>
      </c>
      <c r="J636" t="s">
        <v>90</v>
      </c>
      <c r="K636" t="s">
        <v>35</v>
      </c>
      <c r="L636" t="s">
        <v>31</v>
      </c>
      <c r="M636" t="s">
        <v>51</v>
      </c>
      <c r="N636" t="s">
        <v>24</v>
      </c>
      <c r="O636" t="s">
        <v>189</v>
      </c>
      <c r="P636" t="s">
        <v>26</v>
      </c>
      <c r="Q636" t="s">
        <v>44</v>
      </c>
    </row>
    <row r="637" spans="1:17">
      <c r="A637" s="3">
        <v>1398302</v>
      </c>
      <c r="B637" t="s">
        <v>17</v>
      </c>
      <c r="C637" s="4">
        <v>43369</v>
      </c>
      <c r="D637" t="s">
        <v>389</v>
      </c>
      <c r="E637" t="s">
        <v>390</v>
      </c>
      <c r="F637" s="5">
        <v>17170.099999999999</v>
      </c>
      <c r="G637" s="5">
        <v>0</v>
      </c>
      <c r="H637" s="6">
        <f t="shared" si="9"/>
        <v>17170.099999999999</v>
      </c>
      <c r="I637" s="3">
        <v>6</v>
      </c>
      <c r="J637" t="s">
        <v>90</v>
      </c>
      <c r="K637" t="s">
        <v>35</v>
      </c>
      <c r="L637" t="s">
        <v>31</v>
      </c>
      <c r="M637" t="s">
        <v>51</v>
      </c>
      <c r="N637" t="s">
        <v>24</v>
      </c>
      <c r="O637" t="s">
        <v>189</v>
      </c>
      <c r="P637" t="s">
        <v>26</v>
      </c>
      <c r="Q637" t="s">
        <v>44</v>
      </c>
    </row>
    <row r="638" spans="1:17">
      <c r="A638" s="3">
        <v>1398302</v>
      </c>
      <c r="B638" t="s">
        <v>17</v>
      </c>
      <c r="C638" s="4">
        <v>43369</v>
      </c>
      <c r="D638" t="s">
        <v>395</v>
      </c>
      <c r="E638" t="s">
        <v>396</v>
      </c>
      <c r="F638" s="5">
        <v>20856.759999999998</v>
      </c>
      <c r="G638" s="5">
        <v>0</v>
      </c>
      <c r="H638" s="6">
        <f t="shared" si="9"/>
        <v>20856.759999999998</v>
      </c>
      <c r="I638" s="3">
        <v>6</v>
      </c>
      <c r="J638" t="s">
        <v>90</v>
      </c>
      <c r="K638" t="s">
        <v>35</v>
      </c>
      <c r="L638" t="s">
        <v>31</v>
      </c>
      <c r="M638" t="s">
        <v>51</v>
      </c>
      <c r="N638" t="s">
        <v>24</v>
      </c>
      <c r="O638" t="s">
        <v>189</v>
      </c>
      <c r="P638" t="s">
        <v>26</v>
      </c>
      <c r="Q638" t="s">
        <v>44</v>
      </c>
    </row>
    <row r="639" spans="1:17">
      <c r="A639" s="3">
        <v>1398302</v>
      </c>
      <c r="B639" t="s">
        <v>17</v>
      </c>
      <c r="C639" s="4">
        <v>43369</v>
      </c>
      <c r="D639" t="s">
        <v>186</v>
      </c>
      <c r="E639" t="s">
        <v>187</v>
      </c>
      <c r="F639" s="5">
        <v>24769.360000000001</v>
      </c>
      <c r="G639" s="5">
        <v>0</v>
      </c>
      <c r="H639" s="6">
        <f t="shared" si="9"/>
        <v>24769.360000000001</v>
      </c>
      <c r="I639" s="3">
        <v>6</v>
      </c>
      <c r="J639" t="s">
        <v>90</v>
      </c>
      <c r="K639" t="s">
        <v>35</v>
      </c>
      <c r="L639" t="s">
        <v>31</v>
      </c>
      <c r="M639" t="s">
        <v>51</v>
      </c>
      <c r="N639" t="s">
        <v>24</v>
      </c>
      <c r="O639" t="s">
        <v>189</v>
      </c>
      <c r="P639" t="s">
        <v>26</v>
      </c>
      <c r="Q639" t="s">
        <v>44</v>
      </c>
    </row>
    <row r="640" spans="1:17">
      <c r="A640" s="3">
        <v>1398302</v>
      </c>
      <c r="B640" t="s">
        <v>17</v>
      </c>
      <c r="C640" s="4">
        <v>43369</v>
      </c>
      <c r="D640" t="s">
        <v>186</v>
      </c>
      <c r="E640" t="s">
        <v>187</v>
      </c>
      <c r="F640" s="5">
        <v>26128.06</v>
      </c>
      <c r="G640" s="5">
        <v>0</v>
      </c>
      <c r="H640" s="6">
        <f t="shared" si="9"/>
        <v>26128.06</v>
      </c>
      <c r="I640" s="3">
        <v>6</v>
      </c>
      <c r="J640" t="s">
        <v>90</v>
      </c>
      <c r="K640" t="s">
        <v>35</v>
      </c>
      <c r="L640" t="s">
        <v>31</v>
      </c>
      <c r="M640" t="s">
        <v>51</v>
      </c>
      <c r="N640" t="s">
        <v>24</v>
      </c>
      <c r="O640" t="s">
        <v>189</v>
      </c>
      <c r="P640" t="s">
        <v>26</v>
      </c>
      <c r="Q640" t="s">
        <v>44</v>
      </c>
    </row>
    <row r="641" spans="1:17">
      <c r="A641" s="3">
        <v>1398297</v>
      </c>
      <c r="B641" t="s">
        <v>17</v>
      </c>
      <c r="C641" s="4">
        <v>43369</v>
      </c>
      <c r="D641" t="s">
        <v>733</v>
      </c>
      <c r="E641" t="s">
        <v>734</v>
      </c>
      <c r="F641" s="5">
        <v>34058.92</v>
      </c>
      <c r="G641" s="5">
        <v>0</v>
      </c>
      <c r="H641" s="6">
        <f t="shared" si="9"/>
        <v>34058.92</v>
      </c>
      <c r="I641" s="3">
        <v>6</v>
      </c>
      <c r="J641" t="s">
        <v>90</v>
      </c>
      <c r="K641" t="s">
        <v>35</v>
      </c>
      <c r="L641" t="s">
        <v>31</v>
      </c>
      <c r="M641" t="s">
        <v>51</v>
      </c>
      <c r="N641" t="s">
        <v>24</v>
      </c>
      <c r="O641" t="s">
        <v>189</v>
      </c>
      <c r="P641" t="s">
        <v>26</v>
      </c>
      <c r="Q641" t="s">
        <v>34</v>
      </c>
    </row>
    <row r="642" spans="1:17">
      <c r="A642" s="3">
        <v>1398297</v>
      </c>
      <c r="B642" t="s">
        <v>17</v>
      </c>
      <c r="C642" s="4">
        <v>43369</v>
      </c>
      <c r="D642" t="s">
        <v>735</v>
      </c>
      <c r="E642" t="s">
        <v>736</v>
      </c>
      <c r="F642" s="5">
        <v>34058.93</v>
      </c>
      <c r="G642" s="5">
        <v>0</v>
      </c>
      <c r="H642" s="6">
        <f t="shared" ref="H642:H705" si="10">F642-G642</f>
        <v>34058.93</v>
      </c>
      <c r="I642" s="3">
        <v>6</v>
      </c>
      <c r="J642" t="s">
        <v>90</v>
      </c>
      <c r="K642" t="s">
        <v>35</v>
      </c>
      <c r="L642" t="s">
        <v>31</v>
      </c>
      <c r="M642" t="s">
        <v>51</v>
      </c>
      <c r="N642" t="s">
        <v>24</v>
      </c>
      <c r="O642" t="s">
        <v>189</v>
      </c>
      <c r="P642" t="s">
        <v>26</v>
      </c>
      <c r="Q642" t="s">
        <v>34</v>
      </c>
    </row>
    <row r="643" spans="1:17">
      <c r="A643" s="3">
        <v>1398297</v>
      </c>
      <c r="B643" t="s">
        <v>17</v>
      </c>
      <c r="C643" s="4">
        <v>43369</v>
      </c>
      <c r="D643" t="s">
        <v>431</v>
      </c>
      <c r="E643" t="s">
        <v>432</v>
      </c>
      <c r="F643" s="5">
        <v>34881.279999999999</v>
      </c>
      <c r="G643" s="5">
        <v>0</v>
      </c>
      <c r="H643" s="6">
        <f t="shared" si="10"/>
        <v>34881.279999999999</v>
      </c>
      <c r="I643" s="3">
        <v>6</v>
      </c>
      <c r="J643" t="s">
        <v>90</v>
      </c>
      <c r="K643" t="s">
        <v>35</v>
      </c>
      <c r="L643" t="s">
        <v>31</v>
      </c>
      <c r="M643" t="s">
        <v>51</v>
      </c>
      <c r="N643" t="s">
        <v>24</v>
      </c>
      <c r="O643" t="s">
        <v>189</v>
      </c>
      <c r="P643" t="s">
        <v>26</v>
      </c>
      <c r="Q643" t="s">
        <v>34</v>
      </c>
    </row>
    <row r="644" spans="1:17">
      <c r="A644" s="3">
        <v>1398302</v>
      </c>
      <c r="B644" t="s">
        <v>17</v>
      </c>
      <c r="C644" s="4">
        <v>43369</v>
      </c>
      <c r="D644" t="s">
        <v>425</v>
      </c>
      <c r="E644" t="s">
        <v>426</v>
      </c>
      <c r="F644" s="5">
        <v>40328.18</v>
      </c>
      <c r="G644" s="5">
        <v>0</v>
      </c>
      <c r="H644" s="6">
        <f t="shared" si="10"/>
        <v>40328.18</v>
      </c>
      <c r="I644" s="3">
        <v>6</v>
      </c>
      <c r="J644" t="s">
        <v>90</v>
      </c>
      <c r="K644" t="s">
        <v>35</v>
      </c>
      <c r="L644" t="s">
        <v>31</v>
      </c>
      <c r="M644" t="s">
        <v>51</v>
      </c>
      <c r="N644" t="s">
        <v>24</v>
      </c>
      <c r="O644" t="s">
        <v>189</v>
      </c>
      <c r="P644" t="s">
        <v>26</v>
      </c>
      <c r="Q644" t="s">
        <v>44</v>
      </c>
    </row>
    <row r="645" spans="1:17">
      <c r="A645" s="3">
        <v>1398297</v>
      </c>
      <c r="B645" t="s">
        <v>17</v>
      </c>
      <c r="C645" s="4">
        <v>43369</v>
      </c>
      <c r="D645" t="s">
        <v>198</v>
      </c>
      <c r="E645" t="s">
        <v>19</v>
      </c>
      <c r="F645" s="5">
        <v>43276.78</v>
      </c>
      <c r="G645" s="5">
        <v>0</v>
      </c>
      <c r="H645" s="6">
        <f t="shared" si="10"/>
        <v>43276.78</v>
      </c>
      <c r="I645" s="3">
        <v>6</v>
      </c>
      <c r="J645" t="s">
        <v>90</v>
      </c>
      <c r="K645" t="s">
        <v>35</v>
      </c>
      <c r="L645" t="s">
        <v>31</v>
      </c>
      <c r="M645" t="s">
        <v>23</v>
      </c>
      <c r="N645" t="s">
        <v>24</v>
      </c>
      <c r="O645" t="s">
        <v>189</v>
      </c>
      <c r="P645" t="s">
        <v>26</v>
      </c>
      <c r="Q645" t="s">
        <v>34</v>
      </c>
    </row>
    <row r="646" spans="1:17">
      <c r="A646" s="3">
        <v>1398297</v>
      </c>
      <c r="B646" t="s">
        <v>17</v>
      </c>
      <c r="C646" s="4">
        <v>43369</v>
      </c>
      <c r="D646" t="s">
        <v>433</v>
      </c>
      <c r="E646" t="s">
        <v>434</v>
      </c>
      <c r="F646" s="5">
        <v>45172.39</v>
      </c>
      <c r="G646" s="5">
        <v>0</v>
      </c>
      <c r="H646" s="6">
        <f t="shared" si="10"/>
        <v>45172.39</v>
      </c>
      <c r="I646" s="3">
        <v>6</v>
      </c>
      <c r="J646" t="s">
        <v>90</v>
      </c>
      <c r="K646" t="s">
        <v>35</v>
      </c>
      <c r="L646" t="s">
        <v>31</v>
      </c>
      <c r="M646" t="s">
        <v>51</v>
      </c>
      <c r="N646" t="s">
        <v>24</v>
      </c>
      <c r="O646" t="s">
        <v>189</v>
      </c>
      <c r="P646" t="s">
        <v>26</v>
      </c>
      <c r="Q646" t="s">
        <v>34</v>
      </c>
    </row>
    <row r="647" spans="1:17">
      <c r="A647" s="3">
        <v>1398302</v>
      </c>
      <c r="B647" t="s">
        <v>17</v>
      </c>
      <c r="C647" s="4">
        <v>43369</v>
      </c>
      <c r="D647" t="s">
        <v>429</v>
      </c>
      <c r="E647" t="s">
        <v>430</v>
      </c>
      <c r="F647" s="5">
        <v>45253.04</v>
      </c>
      <c r="G647" s="5">
        <v>0</v>
      </c>
      <c r="H647" s="6">
        <f t="shared" si="10"/>
        <v>45253.04</v>
      </c>
      <c r="I647" s="3">
        <v>6</v>
      </c>
      <c r="J647" t="s">
        <v>90</v>
      </c>
      <c r="K647" t="s">
        <v>35</v>
      </c>
      <c r="L647" t="s">
        <v>31</v>
      </c>
      <c r="M647" t="s">
        <v>51</v>
      </c>
      <c r="N647" t="s">
        <v>24</v>
      </c>
      <c r="O647" t="s">
        <v>189</v>
      </c>
      <c r="P647" t="s">
        <v>26</v>
      </c>
      <c r="Q647" t="s">
        <v>44</v>
      </c>
    </row>
    <row r="648" spans="1:17">
      <c r="A648" s="3">
        <v>1398297</v>
      </c>
      <c r="B648" t="s">
        <v>17</v>
      </c>
      <c r="C648" s="4">
        <v>43369</v>
      </c>
      <c r="D648" t="s">
        <v>978</v>
      </c>
      <c r="E648" t="s">
        <v>979</v>
      </c>
      <c r="F648" s="5">
        <v>51013.13</v>
      </c>
      <c r="G648" s="5">
        <v>0</v>
      </c>
      <c r="H648" s="6">
        <f t="shared" si="10"/>
        <v>51013.13</v>
      </c>
      <c r="I648" s="3">
        <v>6</v>
      </c>
      <c r="J648" t="s">
        <v>90</v>
      </c>
      <c r="K648" t="s">
        <v>35</v>
      </c>
      <c r="L648" t="s">
        <v>31</v>
      </c>
      <c r="M648" t="s">
        <v>51</v>
      </c>
      <c r="N648" t="s">
        <v>24</v>
      </c>
      <c r="O648" t="s">
        <v>189</v>
      </c>
      <c r="P648" t="s">
        <v>26</v>
      </c>
      <c r="Q648" t="s">
        <v>34</v>
      </c>
    </row>
    <row r="649" spans="1:17">
      <c r="A649" s="3">
        <v>1398297</v>
      </c>
      <c r="B649" t="s">
        <v>17</v>
      </c>
      <c r="C649" s="4">
        <v>43369</v>
      </c>
      <c r="D649" t="s">
        <v>721</v>
      </c>
      <c r="E649" t="s">
        <v>722</v>
      </c>
      <c r="F649" s="5">
        <v>66256</v>
      </c>
      <c r="G649" s="5">
        <v>0</v>
      </c>
      <c r="H649" s="6">
        <f t="shared" si="10"/>
        <v>66256</v>
      </c>
      <c r="I649" s="3">
        <v>6</v>
      </c>
      <c r="J649" t="s">
        <v>90</v>
      </c>
      <c r="K649" t="s">
        <v>35</v>
      </c>
      <c r="L649" t="s">
        <v>31</v>
      </c>
      <c r="M649" t="s">
        <v>51</v>
      </c>
      <c r="N649" t="s">
        <v>24</v>
      </c>
      <c r="O649" t="s">
        <v>189</v>
      </c>
      <c r="P649" t="s">
        <v>26</v>
      </c>
      <c r="Q649" t="s">
        <v>34</v>
      </c>
    </row>
    <row r="650" spans="1:17">
      <c r="A650" s="3">
        <v>1398297</v>
      </c>
      <c r="B650" t="s">
        <v>17</v>
      </c>
      <c r="C650" s="4">
        <v>43369</v>
      </c>
      <c r="D650" t="s">
        <v>976</v>
      </c>
      <c r="E650" t="s">
        <v>977</v>
      </c>
      <c r="F650" s="5">
        <v>76448.7</v>
      </c>
      <c r="G650" s="5">
        <v>0</v>
      </c>
      <c r="H650" s="6">
        <f t="shared" si="10"/>
        <v>76448.7</v>
      </c>
      <c r="I650" s="3">
        <v>6</v>
      </c>
      <c r="J650" t="s">
        <v>90</v>
      </c>
      <c r="K650" t="s">
        <v>35</v>
      </c>
      <c r="L650" t="s">
        <v>31</v>
      </c>
      <c r="M650" t="s">
        <v>51</v>
      </c>
      <c r="N650" t="s">
        <v>24</v>
      </c>
      <c r="O650" t="s">
        <v>189</v>
      </c>
      <c r="P650" t="s">
        <v>26</v>
      </c>
      <c r="Q650" t="s">
        <v>34</v>
      </c>
    </row>
    <row r="651" spans="1:17">
      <c r="A651" s="3">
        <v>1398297</v>
      </c>
      <c r="B651" t="s">
        <v>17</v>
      </c>
      <c r="C651" s="4">
        <v>43369</v>
      </c>
      <c r="D651" t="s">
        <v>723</v>
      </c>
      <c r="E651" t="s">
        <v>724</v>
      </c>
      <c r="F651" s="5">
        <v>77838</v>
      </c>
      <c r="G651" s="5">
        <v>0</v>
      </c>
      <c r="H651" s="6">
        <f t="shared" si="10"/>
        <v>77838</v>
      </c>
      <c r="I651" s="3">
        <v>6</v>
      </c>
      <c r="J651" t="s">
        <v>90</v>
      </c>
      <c r="K651" t="s">
        <v>35</v>
      </c>
      <c r="L651" t="s">
        <v>31</v>
      </c>
      <c r="M651" t="s">
        <v>51</v>
      </c>
      <c r="N651" t="s">
        <v>24</v>
      </c>
      <c r="O651" t="s">
        <v>189</v>
      </c>
      <c r="P651" t="s">
        <v>26</v>
      </c>
      <c r="Q651" t="s">
        <v>34</v>
      </c>
    </row>
    <row r="652" spans="1:17">
      <c r="A652" s="3">
        <v>1398302</v>
      </c>
      <c r="B652" t="s">
        <v>17</v>
      </c>
      <c r="C652" s="4">
        <v>43369</v>
      </c>
      <c r="D652" t="s">
        <v>403</v>
      </c>
      <c r="E652" t="s">
        <v>404</v>
      </c>
      <c r="F652" s="5">
        <v>92951.85</v>
      </c>
      <c r="G652" s="5">
        <v>0</v>
      </c>
      <c r="H652" s="6">
        <f t="shared" si="10"/>
        <v>92951.85</v>
      </c>
      <c r="I652" s="3">
        <v>6</v>
      </c>
      <c r="J652" t="s">
        <v>90</v>
      </c>
      <c r="K652" t="s">
        <v>35</v>
      </c>
      <c r="L652" t="s">
        <v>31</v>
      </c>
      <c r="M652" t="s">
        <v>51</v>
      </c>
      <c r="N652" t="s">
        <v>24</v>
      </c>
      <c r="O652" t="s">
        <v>189</v>
      </c>
      <c r="P652" t="s">
        <v>26</v>
      </c>
      <c r="Q652" t="s">
        <v>44</v>
      </c>
    </row>
    <row r="653" spans="1:17">
      <c r="A653" s="3">
        <v>1398302</v>
      </c>
      <c r="B653" t="s">
        <v>17</v>
      </c>
      <c r="C653" s="4">
        <v>43369</v>
      </c>
      <c r="D653" t="s">
        <v>429</v>
      </c>
      <c r="E653" t="s">
        <v>430</v>
      </c>
      <c r="F653" s="5">
        <v>94304.19</v>
      </c>
      <c r="G653" s="5">
        <v>0</v>
      </c>
      <c r="H653" s="6">
        <f t="shared" si="10"/>
        <v>94304.19</v>
      </c>
      <c r="I653" s="3">
        <v>6</v>
      </c>
      <c r="J653" t="s">
        <v>90</v>
      </c>
      <c r="K653" t="s">
        <v>35</v>
      </c>
      <c r="L653" t="s">
        <v>31</v>
      </c>
      <c r="M653" t="s">
        <v>51</v>
      </c>
      <c r="N653" t="s">
        <v>24</v>
      </c>
      <c r="O653" t="s">
        <v>189</v>
      </c>
      <c r="P653" t="s">
        <v>26</v>
      </c>
      <c r="Q653" t="s">
        <v>44</v>
      </c>
    </row>
    <row r="654" spans="1:17">
      <c r="A654" s="3">
        <v>1398297</v>
      </c>
      <c r="B654" t="s">
        <v>17</v>
      </c>
      <c r="C654" s="4">
        <v>43369</v>
      </c>
      <c r="D654" t="s">
        <v>976</v>
      </c>
      <c r="E654" t="s">
        <v>977</v>
      </c>
      <c r="F654" s="5">
        <v>112002.12</v>
      </c>
      <c r="G654" s="5">
        <v>0</v>
      </c>
      <c r="H654" s="6">
        <f t="shared" si="10"/>
        <v>112002.12</v>
      </c>
      <c r="I654" s="3">
        <v>6</v>
      </c>
      <c r="J654" t="s">
        <v>90</v>
      </c>
      <c r="K654" t="s">
        <v>35</v>
      </c>
      <c r="L654" t="s">
        <v>31</v>
      </c>
      <c r="M654" t="s">
        <v>51</v>
      </c>
      <c r="N654" t="s">
        <v>24</v>
      </c>
      <c r="O654" t="s">
        <v>189</v>
      </c>
      <c r="P654" t="s">
        <v>26</v>
      </c>
      <c r="Q654" t="s">
        <v>34</v>
      </c>
    </row>
    <row r="655" spans="1:17">
      <c r="A655" s="3">
        <v>1398302</v>
      </c>
      <c r="B655" t="s">
        <v>17</v>
      </c>
      <c r="C655" s="4">
        <v>43369</v>
      </c>
      <c r="D655" t="s">
        <v>729</v>
      </c>
      <c r="E655" t="s">
        <v>730</v>
      </c>
      <c r="F655" s="5">
        <v>118188.34</v>
      </c>
      <c r="G655" s="5">
        <v>0</v>
      </c>
      <c r="H655" s="6">
        <f t="shared" si="10"/>
        <v>118188.34</v>
      </c>
      <c r="I655" s="3">
        <v>6</v>
      </c>
      <c r="J655" t="s">
        <v>90</v>
      </c>
      <c r="K655" t="s">
        <v>35</v>
      </c>
      <c r="L655" t="s">
        <v>31</v>
      </c>
      <c r="M655" t="s">
        <v>51</v>
      </c>
      <c r="N655" t="s">
        <v>24</v>
      </c>
      <c r="O655" t="s">
        <v>189</v>
      </c>
      <c r="P655" t="s">
        <v>26</v>
      </c>
      <c r="Q655" t="s">
        <v>44</v>
      </c>
    </row>
    <row r="656" spans="1:17">
      <c r="A656" s="3">
        <v>1398299</v>
      </c>
      <c r="B656" t="s">
        <v>17</v>
      </c>
      <c r="C656" s="4">
        <v>43369</v>
      </c>
      <c r="D656" t="s">
        <v>980</v>
      </c>
      <c r="E656" t="s">
        <v>981</v>
      </c>
      <c r="F656" s="5">
        <v>120525.6</v>
      </c>
      <c r="G656" s="5">
        <v>0</v>
      </c>
      <c r="H656" s="6">
        <f t="shared" si="10"/>
        <v>120525.6</v>
      </c>
      <c r="I656" s="3">
        <v>6</v>
      </c>
      <c r="J656" t="s">
        <v>90</v>
      </c>
      <c r="K656" t="s">
        <v>35</v>
      </c>
      <c r="L656" t="s">
        <v>31</v>
      </c>
      <c r="M656" t="s">
        <v>69</v>
      </c>
      <c r="N656" t="s">
        <v>24</v>
      </c>
      <c r="O656" t="s">
        <v>189</v>
      </c>
      <c r="P656" t="s">
        <v>26</v>
      </c>
      <c r="Q656" t="s">
        <v>27</v>
      </c>
    </row>
    <row r="657" spans="1:17">
      <c r="A657" s="3">
        <v>1398302</v>
      </c>
      <c r="B657" t="s">
        <v>17</v>
      </c>
      <c r="C657" s="4">
        <v>43369</v>
      </c>
      <c r="D657" t="s">
        <v>435</v>
      </c>
      <c r="E657" t="s">
        <v>436</v>
      </c>
      <c r="F657" s="5">
        <v>122329.36</v>
      </c>
      <c r="G657" s="5">
        <v>0</v>
      </c>
      <c r="H657" s="6">
        <f t="shared" si="10"/>
        <v>122329.36</v>
      </c>
      <c r="I657" s="3">
        <v>6</v>
      </c>
      <c r="J657" t="s">
        <v>90</v>
      </c>
      <c r="K657" t="s">
        <v>35</v>
      </c>
      <c r="L657" t="s">
        <v>31</v>
      </c>
      <c r="M657" t="s">
        <v>51</v>
      </c>
      <c r="N657" t="s">
        <v>24</v>
      </c>
      <c r="O657" t="s">
        <v>189</v>
      </c>
      <c r="P657" t="s">
        <v>26</v>
      </c>
      <c r="Q657" t="s">
        <v>44</v>
      </c>
    </row>
    <row r="658" spans="1:17">
      <c r="A658" s="3">
        <v>1398302</v>
      </c>
      <c r="B658" t="s">
        <v>17</v>
      </c>
      <c r="C658" s="4">
        <v>43369</v>
      </c>
      <c r="D658" t="s">
        <v>423</v>
      </c>
      <c r="E658" t="s">
        <v>424</v>
      </c>
      <c r="F658" s="5">
        <v>125140.58</v>
      </c>
      <c r="G658" s="5">
        <v>0</v>
      </c>
      <c r="H658" s="6">
        <f t="shared" si="10"/>
        <v>125140.58</v>
      </c>
      <c r="I658" s="3">
        <v>6</v>
      </c>
      <c r="J658" t="s">
        <v>90</v>
      </c>
      <c r="K658" t="s">
        <v>35</v>
      </c>
      <c r="L658" t="s">
        <v>31</v>
      </c>
      <c r="M658" t="s">
        <v>51</v>
      </c>
      <c r="N658" t="s">
        <v>24</v>
      </c>
      <c r="O658" t="s">
        <v>189</v>
      </c>
      <c r="P658" t="s">
        <v>26</v>
      </c>
      <c r="Q658" t="s">
        <v>44</v>
      </c>
    </row>
    <row r="659" spans="1:17">
      <c r="A659" s="3">
        <v>1398299</v>
      </c>
      <c r="B659" t="s">
        <v>17</v>
      </c>
      <c r="C659" s="4">
        <v>43369</v>
      </c>
      <c r="D659" t="s">
        <v>415</v>
      </c>
      <c r="E659" t="s">
        <v>416</v>
      </c>
      <c r="F659" s="5">
        <v>135627.1</v>
      </c>
      <c r="G659" s="5">
        <v>0</v>
      </c>
      <c r="H659" s="6">
        <f t="shared" si="10"/>
        <v>135627.1</v>
      </c>
      <c r="I659" s="3">
        <v>6</v>
      </c>
      <c r="J659" t="s">
        <v>90</v>
      </c>
      <c r="K659" t="s">
        <v>35</v>
      </c>
      <c r="L659" t="s">
        <v>31</v>
      </c>
      <c r="M659" t="s">
        <v>51</v>
      </c>
      <c r="N659" t="s">
        <v>24</v>
      </c>
      <c r="O659" t="s">
        <v>189</v>
      </c>
      <c r="P659" t="s">
        <v>26</v>
      </c>
      <c r="Q659" t="s">
        <v>27</v>
      </c>
    </row>
    <row r="660" spans="1:17">
      <c r="A660" s="3">
        <v>1398300</v>
      </c>
      <c r="B660" t="s">
        <v>17</v>
      </c>
      <c r="C660" s="4">
        <v>43369</v>
      </c>
      <c r="D660" t="s">
        <v>982</v>
      </c>
      <c r="E660" t="s">
        <v>983</v>
      </c>
      <c r="F660" s="5">
        <v>153631.76</v>
      </c>
      <c r="G660" s="5">
        <v>0</v>
      </c>
      <c r="H660" s="6">
        <f t="shared" si="10"/>
        <v>153631.76</v>
      </c>
      <c r="I660" s="3">
        <v>6</v>
      </c>
      <c r="J660" t="s">
        <v>90</v>
      </c>
      <c r="K660" t="s">
        <v>35</v>
      </c>
      <c r="L660" t="s">
        <v>31</v>
      </c>
      <c r="M660" t="s">
        <v>51</v>
      </c>
      <c r="N660" t="s">
        <v>24</v>
      </c>
      <c r="O660" t="s">
        <v>189</v>
      </c>
      <c r="P660" t="s">
        <v>26</v>
      </c>
      <c r="Q660" t="s">
        <v>44</v>
      </c>
    </row>
    <row r="661" spans="1:17">
      <c r="A661" s="3">
        <v>1398299</v>
      </c>
      <c r="B661" t="s">
        <v>17</v>
      </c>
      <c r="C661" s="4">
        <v>43369</v>
      </c>
      <c r="D661" t="s">
        <v>421</v>
      </c>
      <c r="E661" t="s">
        <v>422</v>
      </c>
      <c r="F661" s="5">
        <v>155002.41</v>
      </c>
      <c r="G661" s="5">
        <v>0</v>
      </c>
      <c r="H661" s="6">
        <f t="shared" si="10"/>
        <v>155002.41</v>
      </c>
      <c r="I661" s="3">
        <v>6</v>
      </c>
      <c r="J661" t="s">
        <v>90</v>
      </c>
      <c r="K661" t="s">
        <v>35</v>
      </c>
      <c r="L661" t="s">
        <v>31</v>
      </c>
      <c r="M661" t="s">
        <v>51</v>
      </c>
      <c r="N661" t="s">
        <v>24</v>
      </c>
      <c r="O661" t="s">
        <v>189</v>
      </c>
      <c r="P661" t="s">
        <v>26</v>
      </c>
      <c r="Q661" t="s">
        <v>27</v>
      </c>
    </row>
    <row r="662" spans="1:17">
      <c r="A662" s="3">
        <v>1398297</v>
      </c>
      <c r="B662" t="s">
        <v>17</v>
      </c>
      <c r="C662" s="4">
        <v>43369</v>
      </c>
      <c r="D662" t="s">
        <v>439</v>
      </c>
      <c r="E662" t="s">
        <v>440</v>
      </c>
      <c r="F662" s="5">
        <v>167999.83</v>
      </c>
      <c r="G662" s="5">
        <v>0</v>
      </c>
      <c r="H662" s="6">
        <f t="shared" si="10"/>
        <v>167999.83</v>
      </c>
      <c r="I662" s="3">
        <v>6</v>
      </c>
      <c r="J662" t="s">
        <v>90</v>
      </c>
      <c r="K662" t="s">
        <v>35</v>
      </c>
      <c r="L662" t="s">
        <v>31</v>
      </c>
      <c r="M662" t="s">
        <v>51</v>
      </c>
      <c r="N662" t="s">
        <v>24</v>
      </c>
      <c r="O662" t="s">
        <v>189</v>
      </c>
      <c r="P662" t="s">
        <v>26</v>
      </c>
      <c r="Q662" t="s">
        <v>34</v>
      </c>
    </row>
    <row r="663" spans="1:17">
      <c r="A663" s="3">
        <v>1398299</v>
      </c>
      <c r="B663" t="s">
        <v>17</v>
      </c>
      <c r="C663" s="4">
        <v>43369</v>
      </c>
      <c r="D663" t="s">
        <v>419</v>
      </c>
      <c r="E663" t="s">
        <v>420</v>
      </c>
      <c r="F663" s="5">
        <v>223358.31</v>
      </c>
      <c r="G663" s="5">
        <v>0</v>
      </c>
      <c r="H663" s="6">
        <f t="shared" si="10"/>
        <v>223358.31</v>
      </c>
      <c r="I663" s="3">
        <v>6</v>
      </c>
      <c r="J663" t="s">
        <v>90</v>
      </c>
      <c r="K663" t="s">
        <v>35</v>
      </c>
      <c r="L663" t="s">
        <v>31</v>
      </c>
      <c r="M663" t="s">
        <v>51</v>
      </c>
      <c r="N663" t="s">
        <v>24</v>
      </c>
      <c r="O663" t="s">
        <v>189</v>
      </c>
      <c r="P663" t="s">
        <v>26</v>
      </c>
      <c r="Q663" t="s">
        <v>27</v>
      </c>
    </row>
    <row r="664" spans="1:17">
      <c r="A664" s="3">
        <v>1398302</v>
      </c>
      <c r="B664" t="s">
        <v>17</v>
      </c>
      <c r="C664" s="4">
        <v>43369</v>
      </c>
      <c r="D664" t="s">
        <v>441</v>
      </c>
      <c r="E664" t="s">
        <v>442</v>
      </c>
      <c r="F664" s="5">
        <v>325107.96000000002</v>
      </c>
      <c r="G664" s="5">
        <v>0</v>
      </c>
      <c r="H664" s="6">
        <f t="shared" si="10"/>
        <v>325107.96000000002</v>
      </c>
      <c r="I664" s="3">
        <v>6</v>
      </c>
      <c r="J664" t="s">
        <v>90</v>
      </c>
      <c r="K664" t="s">
        <v>35</v>
      </c>
      <c r="L664" t="s">
        <v>31</v>
      </c>
      <c r="M664" t="s">
        <v>51</v>
      </c>
      <c r="N664" t="s">
        <v>24</v>
      </c>
      <c r="O664" t="s">
        <v>189</v>
      </c>
      <c r="P664" t="s">
        <v>26</v>
      </c>
      <c r="Q664" t="s">
        <v>44</v>
      </c>
    </row>
    <row r="665" spans="1:17">
      <c r="A665" s="3">
        <v>1404058</v>
      </c>
      <c r="B665" t="s">
        <v>57</v>
      </c>
      <c r="C665" s="4">
        <v>43371</v>
      </c>
      <c r="D665" t="s">
        <v>18</v>
      </c>
      <c r="E665" t="s">
        <v>19</v>
      </c>
      <c r="F665" s="5">
        <v>910</v>
      </c>
      <c r="G665" s="5">
        <v>0</v>
      </c>
      <c r="H665" s="6">
        <f t="shared" si="10"/>
        <v>910</v>
      </c>
      <c r="I665" s="3">
        <v>6</v>
      </c>
      <c r="J665" t="s">
        <v>90</v>
      </c>
      <c r="K665" t="s">
        <v>984</v>
      </c>
      <c r="L665" t="s">
        <v>985</v>
      </c>
      <c r="M665" t="s">
        <v>23</v>
      </c>
      <c r="N665" t="s">
        <v>64</v>
      </c>
      <c r="O665" t="s">
        <v>112</v>
      </c>
      <c r="P665" t="s">
        <v>26</v>
      </c>
      <c r="Q665" t="s">
        <v>27</v>
      </c>
    </row>
    <row r="666" spans="1:17">
      <c r="A666" s="3">
        <v>1404059</v>
      </c>
      <c r="B666" t="s">
        <v>57</v>
      </c>
      <c r="C666" s="4">
        <v>43371</v>
      </c>
      <c r="D666" t="s">
        <v>986</v>
      </c>
      <c r="E666" t="s">
        <v>987</v>
      </c>
      <c r="F666" s="5">
        <v>99394.92</v>
      </c>
      <c r="G666" s="5">
        <v>0</v>
      </c>
      <c r="H666" s="6">
        <f t="shared" si="10"/>
        <v>99394.92</v>
      </c>
      <c r="I666" s="3">
        <v>6</v>
      </c>
      <c r="J666" t="s">
        <v>90</v>
      </c>
      <c r="K666" t="s">
        <v>984</v>
      </c>
      <c r="L666" t="s">
        <v>988</v>
      </c>
      <c r="M666" t="s">
        <v>141</v>
      </c>
      <c r="N666" t="s">
        <v>64</v>
      </c>
      <c r="O666" t="s">
        <v>112</v>
      </c>
      <c r="P666" t="s">
        <v>142</v>
      </c>
      <c r="Q666" t="s">
        <v>27</v>
      </c>
    </row>
    <row r="667" spans="1:17">
      <c r="A667" s="3">
        <v>1404058</v>
      </c>
      <c r="B667" t="s">
        <v>57</v>
      </c>
      <c r="C667" s="4">
        <v>43371</v>
      </c>
      <c r="D667" t="s">
        <v>18</v>
      </c>
      <c r="E667" t="s">
        <v>19</v>
      </c>
      <c r="F667" s="5">
        <v>2050000</v>
      </c>
      <c r="G667" s="5">
        <v>0</v>
      </c>
      <c r="H667" s="6">
        <f t="shared" si="10"/>
        <v>2050000</v>
      </c>
      <c r="I667" s="3">
        <v>6</v>
      </c>
      <c r="J667" t="s">
        <v>90</v>
      </c>
      <c r="K667" t="s">
        <v>984</v>
      </c>
      <c r="L667" t="s">
        <v>985</v>
      </c>
      <c r="M667" t="s">
        <v>23</v>
      </c>
      <c r="N667" t="s">
        <v>64</v>
      </c>
      <c r="O667" t="s">
        <v>112</v>
      </c>
      <c r="P667" t="s">
        <v>26</v>
      </c>
      <c r="Q667" t="s">
        <v>27</v>
      </c>
    </row>
    <row r="668" spans="1:17">
      <c r="A668" s="3">
        <v>1403536</v>
      </c>
      <c r="B668" t="s">
        <v>57</v>
      </c>
      <c r="C668" s="4">
        <v>43371</v>
      </c>
      <c r="D668" t="s">
        <v>275</v>
      </c>
      <c r="E668" t="s">
        <v>276</v>
      </c>
      <c r="F668" s="5">
        <v>4093955</v>
      </c>
      <c r="G668" s="5">
        <v>0</v>
      </c>
      <c r="H668" s="6">
        <f t="shared" si="10"/>
        <v>4093955</v>
      </c>
      <c r="I668" s="3">
        <v>6</v>
      </c>
      <c r="J668" t="s">
        <v>90</v>
      </c>
      <c r="K668" t="s">
        <v>989</v>
      </c>
      <c r="L668" t="s">
        <v>990</v>
      </c>
      <c r="M668" t="s">
        <v>196</v>
      </c>
      <c r="N668" t="s">
        <v>64</v>
      </c>
      <c r="O668" t="s">
        <v>112</v>
      </c>
      <c r="P668" t="s">
        <v>197</v>
      </c>
      <c r="Q668" t="s">
        <v>44</v>
      </c>
    </row>
    <row r="669" spans="1:17">
      <c r="A669" s="7"/>
      <c r="B669" s="8"/>
      <c r="C669" s="9"/>
      <c r="D669" s="8"/>
      <c r="E669" s="8"/>
      <c r="F669" s="10"/>
      <c r="G669" s="10"/>
      <c r="H669" s="6"/>
      <c r="I669" s="7"/>
      <c r="J669" s="8"/>
      <c r="K669" s="8"/>
      <c r="L669" s="8"/>
      <c r="M669" s="8"/>
      <c r="N669" s="8"/>
      <c r="O669" s="8"/>
      <c r="P669" s="8"/>
      <c r="Q669" s="8"/>
    </row>
    <row r="670" spans="1:17">
      <c r="H670" s="6"/>
      <c r="I670" s="3"/>
    </row>
    <row r="671" spans="1:17">
      <c r="H671" s="6"/>
      <c r="I671" s="3"/>
    </row>
    <row r="672" spans="1:17">
      <c r="H672" s="6"/>
      <c r="I672" s="3"/>
    </row>
    <row r="673" spans="1:17">
      <c r="H673" s="6"/>
      <c r="I673" s="3"/>
    </row>
    <row r="674" spans="1:17">
      <c r="H674" s="6"/>
      <c r="I674" s="3"/>
    </row>
    <row r="675" spans="1:17">
      <c r="A675" s="7"/>
      <c r="B675" s="8"/>
      <c r="C675" s="9"/>
      <c r="D675" s="8"/>
      <c r="E675" s="8"/>
      <c r="F675" s="10"/>
      <c r="G675" s="10"/>
      <c r="H675" s="6"/>
      <c r="I675" s="7"/>
      <c r="J675" s="8"/>
      <c r="K675" s="8"/>
      <c r="L675" s="8"/>
      <c r="M675" s="8"/>
      <c r="N675" s="8"/>
      <c r="O675" s="8"/>
      <c r="P675" s="8"/>
      <c r="Q675" s="8"/>
    </row>
    <row r="676" spans="1:17">
      <c r="A676" s="7"/>
      <c r="B676" s="8"/>
      <c r="C676" s="9"/>
      <c r="D676" s="8"/>
      <c r="E676" s="8"/>
      <c r="F676" s="10"/>
      <c r="G676" s="10"/>
      <c r="H676" s="6"/>
      <c r="I676" s="7"/>
      <c r="J676" s="8"/>
      <c r="K676" s="8"/>
      <c r="L676" s="8"/>
      <c r="M676" s="8"/>
      <c r="N676" s="8"/>
      <c r="O676" s="8"/>
      <c r="P676" s="8"/>
      <c r="Q676" s="8"/>
    </row>
    <row r="677" spans="1:17">
      <c r="A677" s="7"/>
      <c r="B677" s="8"/>
      <c r="C677" s="9"/>
      <c r="D677" s="8"/>
      <c r="E677" s="8"/>
      <c r="F677" s="10"/>
      <c r="G677" s="10"/>
      <c r="H677" s="6"/>
      <c r="I677" s="7"/>
      <c r="J677" s="8"/>
      <c r="K677" s="8"/>
      <c r="L677" s="8"/>
      <c r="M677" s="8"/>
      <c r="N677" s="8"/>
      <c r="O677" s="8"/>
      <c r="P677" s="8"/>
      <c r="Q677" s="8"/>
    </row>
    <row r="678" spans="1:17">
      <c r="A678" s="7"/>
      <c r="B678" s="8"/>
      <c r="C678" s="9"/>
      <c r="D678" s="8"/>
      <c r="E678" s="8"/>
      <c r="F678" s="10"/>
      <c r="G678" s="10"/>
      <c r="H678" s="6"/>
      <c r="I678" s="7"/>
      <c r="J678" s="8"/>
      <c r="K678" s="8"/>
      <c r="L678" s="8"/>
      <c r="M678" s="8"/>
      <c r="N678" s="8"/>
      <c r="O678" s="8"/>
      <c r="P678" s="8"/>
      <c r="Q678" s="8"/>
    </row>
    <row r="679" spans="1:17">
      <c r="A679" s="7"/>
      <c r="B679" s="8"/>
      <c r="C679" s="9"/>
      <c r="D679" s="8"/>
      <c r="E679" s="8"/>
      <c r="F679" s="10"/>
      <c r="G679" s="10"/>
      <c r="H679" s="6"/>
      <c r="I679" s="7"/>
      <c r="J679" s="8"/>
      <c r="K679" s="8"/>
      <c r="L679" s="8"/>
      <c r="M679" s="8"/>
      <c r="N679" s="8"/>
      <c r="O679" s="8"/>
      <c r="P679" s="8"/>
      <c r="Q679" s="8"/>
    </row>
    <row r="680" spans="1:17">
      <c r="H680" s="6"/>
      <c r="I680" s="3"/>
    </row>
    <row r="681" spans="1:17">
      <c r="A681" s="7"/>
      <c r="B681" s="8"/>
      <c r="C681" s="9"/>
      <c r="D681" s="8"/>
      <c r="E681" s="8"/>
      <c r="F681" s="10"/>
      <c r="G681" s="10"/>
      <c r="H681" s="6"/>
      <c r="I681" s="7"/>
      <c r="J681" s="8"/>
      <c r="K681" s="8"/>
      <c r="L681" s="8"/>
      <c r="M681" s="8"/>
      <c r="N681" s="8"/>
      <c r="O681" s="8"/>
      <c r="P681" s="8"/>
      <c r="Q681" s="8"/>
    </row>
    <row r="682" spans="1:17">
      <c r="A682" s="7"/>
      <c r="B682" s="8"/>
      <c r="C682" s="9"/>
      <c r="D682" s="8"/>
      <c r="E682" s="8"/>
      <c r="F682" s="10"/>
      <c r="G682" s="10"/>
      <c r="H682" s="6"/>
      <c r="I682" s="7"/>
      <c r="J682" s="8"/>
      <c r="K682" s="8"/>
      <c r="L682" s="8"/>
      <c r="M682" s="8"/>
      <c r="N682" s="8"/>
      <c r="O682" s="8"/>
      <c r="P682" s="8"/>
      <c r="Q682" s="8"/>
    </row>
    <row r="683" spans="1:17">
      <c r="A683" s="7"/>
      <c r="B683" s="8"/>
      <c r="C683" s="9"/>
      <c r="D683" s="8"/>
      <c r="E683" s="8"/>
      <c r="F683" s="10"/>
      <c r="G683" s="10"/>
      <c r="H683" s="6"/>
      <c r="I683" s="7"/>
      <c r="J683" s="8"/>
      <c r="K683" s="8"/>
      <c r="L683" s="8"/>
      <c r="M683" s="8"/>
      <c r="N683" s="8"/>
      <c r="O683" s="8"/>
      <c r="P683" s="8"/>
      <c r="Q683" s="8"/>
    </row>
    <row r="684" spans="1:17">
      <c r="A684" s="7"/>
      <c r="B684" s="8"/>
      <c r="C684" s="9"/>
      <c r="D684" s="8"/>
      <c r="E684" s="8"/>
      <c r="F684" s="10"/>
      <c r="G684" s="10"/>
      <c r="H684" s="6"/>
      <c r="I684" s="7"/>
      <c r="J684" s="8"/>
      <c r="K684" s="8"/>
      <c r="L684" s="8"/>
      <c r="M684" s="8"/>
      <c r="N684" s="8"/>
      <c r="O684" s="8"/>
      <c r="P684" s="8"/>
      <c r="Q684" s="8"/>
    </row>
    <row r="685" spans="1:17">
      <c r="H685" s="6"/>
      <c r="I685" s="3"/>
    </row>
    <row r="686" spans="1:17">
      <c r="A686" s="7"/>
      <c r="B686" s="8"/>
      <c r="C686" s="9"/>
      <c r="D686" s="8"/>
      <c r="E686" s="8"/>
      <c r="F686" s="10"/>
      <c r="G686" s="10"/>
      <c r="H686" s="6"/>
      <c r="I686" s="7"/>
      <c r="J686" s="8"/>
      <c r="K686" s="8"/>
      <c r="L686" s="8"/>
      <c r="M686" s="8"/>
      <c r="N686" s="8"/>
      <c r="O686" s="8"/>
      <c r="P686" s="8"/>
      <c r="Q686" s="8"/>
    </row>
    <row r="687" spans="1:17">
      <c r="H687" s="6"/>
      <c r="I687" s="3"/>
    </row>
    <row r="688" spans="1:17">
      <c r="A688" s="7"/>
      <c r="B688" s="8"/>
      <c r="C688" s="9"/>
      <c r="D688" s="8"/>
      <c r="E688" s="8"/>
      <c r="F688" s="10"/>
      <c r="G688" s="10"/>
      <c r="H688" s="6"/>
      <c r="I688" s="7"/>
      <c r="J688" s="8"/>
      <c r="K688" s="8"/>
      <c r="L688" s="8"/>
      <c r="M688" s="8"/>
      <c r="N688" s="8"/>
      <c r="O688" s="8"/>
      <c r="P688" s="8"/>
      <c r="Q688" s="8"/>
    </row>
    <row r="689" spans="1:17">
      <c r="H689" s="6"/>
      <c r="I689" s="3"/>
    </row>
    <row r="690" spans="1:17">
      <c r="H690" s="6"/>
      <c r="I690" s="3"/>
    </row>
    <row r="691" spans="1:17">
      <c r="H691" s="6"/>
      <c r="I691" s="3"/>
    </row>
    <row r="692" spans="1:17">
      <c r="A692" s="7"/>
      <c r="B692" s="8"/>
      <c r="C692" s="9"/>
      <c r="D692" s="8"/>
      <c r="E692" s="8"/>
      <c r="F692" s="10"/>
      <c r="G692" s="10"/>
      <c r="H692" s="6"/>
      <c r="I692" s="7"/>
      <c r="J692" s="8"/>
      <c r="K692" s="8"/>
      <c r="L692" s="8"/>
      <c r="M692" s="8"/>
      <c r="N692" s="8"/>
      <c r="O692" s="8"/>
      <c r="P692" s="8"/>
      <c r="Q692" s="8"/>
    </row>
    <row r="693" spans="1:17">
      <c r="H693" s="6"/>
      <c r="I693" s="3"/>
    </row>
    <row r="694" spans="1:17">
      <c r="A694" s="7"/>
      <c r="B694" s="8"/>
      <c r="C694" s="9"/>
      <c r="D694" s="8"/>
      <c r="E694" s="8"/>
      <c r="F694" s="10"/>
      <c r="G694" s="10"/>
      <c r="H694" s="6"/>
      <c r="I694" s="7"/>
      <c r="J694" s="8"/>
      <c r="K694" s="8"/>
      <c r="L694" s="8"/>
      <c r="M694" s="8"/>
      <c r="N694" s="8"/>
      <c r="O694" s="8"/>
      <c r="P694" s="8"/>
      <c r="Q694" s="8"/>
    </row>
    <row r="695" spans="1:17">
      <c r="A695" s="7"/>
      <c r="B695" s="8"/>
      <c r="C695" s="9"/>
      <c r="D695" s="8"/>
      <c r="E695" s="8"/>
      <c r="F695" s="10"/>
      <c r="G695" s="10"/>
      <c r="H695" s="6"/>
      <c r="I695" s="7"/>
      <c r="J695" s="8"/>
      <c r="K695" s="8"/>
      <c r="L695" s="8"/>
      <c r="M695" s="8"/>
      <c r="N695" s="8"/>
      <c r="O695" s="8"/>
      <c r="P695" s="8"/>
      <c r="Q695" s="8"/>
    </row>
    <row r="696" spans="1:17">
      <c r="H696" s="6"/>
      <c r="I696" s="3"/>
    </row>
    <row r="697" spans="1:17">
      <c r="A697" s="7"/>
      <c r="B697" s="8"/>
      <c r="C697" s="9"/>
      <c r="D697" s="8"/>
      <c r="E697" s="8"/>
      <c r="F697" s="10"/>
      <c r="G697" s="10"/>
      <c r="H697" s="6"/>
      <c r="I697" s="7"/>
      <c r="J697" s="8"/>
      <c r="K697" s="8"/>
      <c r="L697" s="8"/>
      <c r="M697" s="8"/>
      <c r="N697" s="8"/>
      <c r="O697" s="8"/>
      <c r="P697" s="8"/>
      <c r="Q697" s="8"/>
    </row>
    <row r="698" spans="1:17">
      <c r="A698" s="7"/>
      <c r="B698" s="8"/>
      <c r="C698" s="9"/>
      <c r="D698" s="8"/>
      <c r="E698" s="8"/>
      <c r="F698" s="10"/>
      <c r="G698" s="10"/>
      <c r="H698" s="6"/>
      <c r="I698" s="7"/>
      <c r="J698" s="8"/>
      <c r="K698" s="8"/>
      <c r="L698" s="8"/>
      <c r="M698" s="8"/>
      <c r="N698" s="8"/>
      <c r="O698" s="8"/>
      <c r="P698" s="8"/>
      <c r="Q698" s="8"/>
    </row>
    <row r="699" spans="1:17">
      <c r="A699" s="7"/>
      <c r="B699" s="8"/>
      <c r="C699" s="9"/>
      <c r="D699" s="8"/>
      <c r="E699" s="8"/>
      <c r="F699" s="10"/>
      <c r="G699" s="10"/>
      <c r="H699" s="6"/>
      <c r="I699" s="7"/>
      <c r="J699" s="8"/>
      <c r="K699" s="8"/>
      <c r="L699" s="8"/>
      <c r="M699" s="8"/>
      <c r="N699" s="8"/>
      <c r="O699" s="8"/>
      <c r="P699" s="8"/>
      <c r="Q699" s="8"/>
    </row>
    <row r="700" spans="1:17">
      <c r="A700" s="7"/>
      <c r="B700" s="8"/>
      <c r="C700" s="9"/>
      <c r="D700" s="8"/>
      <c r="E700" s="8"/>
      <c r="F700" s="10"/>
      <c r="G700" s="10"/>
      <c r="H700" s="6"/>
      <c r="I700" s="7"/>
      <c r="J700" s="8"/>
      <c r="K700" s="8"/>
      <c r="L700" s="8"/>
      <c r="M700" s="8"/>
      <c r="N700" s="8"/>
      <c r="O700" s="8"/>
      <c r="P700" s="8"/>
      <c r="Q700" s="8"/>
    </row>
    <row r="701" spans="1:17">
      <c r="A701" s="7"/>
      <c r="B701" s="8"/>
      <c r="C701" s="9"/>
      <c r="D701" s="8"/>
      <c r="E701" s="8"/>
      <c r="F701" s="10"/>
      <c r="G701" s="10"/>
      <c r="H701" s="6"/>
      <c r="I701" s="7"/>
      <c r="J701" s="8"/>
      <c r="K701" s="8"/>
      <c r="L701" s="8"/>
      <c r="M701" s="8"/>
      <c r="N701" s="8"/>
      <c r="O701" s="8"/>
      <c r="P701" s="8"/>
      <c r="Q701" s="8"/>
    </row>
    <row r="702" spans="1:17">
      <c r="A702" s="7"/>
      <c r="B702" s="8"/>
      <c r="C702" s="9"/>
      <c r="D702" s="8"/>
      <c r="E702" s="8"/>
      <c r="F702" s="10"/>
      <c r="G702" s="10"/>
      <c r="H702" s="6"/>
      <c r="I702" s="7"/>
      <c r="J702" s="8"/>
      <c r="K702" s="8"/>
      <c r="L702" s="8"/>
      <c r="M702" s="8"/>
      <c r="N702" s="8"/>
      <c r="O702" s="8"/>
      <c r="P702" s="8"/>
      <c r="Q702" s="8"/>
    </row>
    <row r="703" spans="1:17">
      <c r="A703" s="7"/>
      <c r="B703" s="8"/>
      <c r="C703" s="9"/>
      <c r="D703" s="8"/>
      <c r="E703" s="8"/>
      <c r="F703" s="10"/>
      <c r="G703" s="10"/>
      <c r="H703" s="6"/>
      <c r="I703" s="7"/>
      <c r="J703" s="8"/>
      <c r="K703" s="8"/>
      <c r="L703" s="8"/>
      <c r="M703" s="8"/>
      <c r="N703" s="8"/>
      <c r="O703" s="8"/>
      <c r="P703" s="8"/>
      <c r="Q703" s="8"/>
    </row>
    <row r="704" spans="1:17">
      <c r="A704" s="7"/>
      <c r="B704" s="8"/>
      <c r="C704" s="9"/>
      <c r="D704" s="8"/>
      <c r="E704" s="8"/>
      <c r="F704" s="10"/>
      <c r="G704" s="10"/>
      <c r="H704" s="6"/>
      <c r="I704" s="7"/>
      <c r="J704" s="8"/>
      <c r="K704" s="8"/>
      <c r="L704" s="8"/>
      <c r="M704" s="8"/>
      <c r="N704" s="8"/>
      <c r="O704" s="8"/>
      <c r="P704" s="8"/>
      <c r="Q704" s="8"/>
    </row>
    <row r="705" spans="1:17">
      <c r="H705" s="6"/>
      <c r="I705" s="3"/>
    </row>
    <row r="706" spans="1:17">
      <c r="H706" s="6"/>
      <c r="I706" s="3"/>
    </row>
    <row r="707" spans="1:17">
      <c r="H707" s="6"/>
      <c r="I707" s="3"/>
    </row>
    <row r="708" spans="1:17">
      <c r="H708" s="6"/>
      <c r="I708" s="3"/>
    </row>
    <row r="709" spans="1:17">
      <c r="H709" s="6"/>
      <c r="I709" s="3"/>
    </row>
    <row r="710" spans="1:17">
      <c r="A710" s="7"/>
      <c r="B710" s="8"/>
      <c r="C710" s="9"/>
      <c r="D710" s="8"/>
      <c r="E710" s="8"/>
      <c r="F710" s="10"/>
      <c r="G710" s="10"/>
      <c r="H710" s="6"/>
      <c r="I710" s="7"/>
      <c r="J710" s="8"/>
      <c r="K710" s="8"/>
      <c r="L710" s="8"/>
      <c r="M710" s="8"/>
      <c r="N710" s="8"/>
      <c r="O710" s="8"/>
      <c r="P710" s="8"/>
      <c r="Q710" s="8"/>
    </row>
    <row r="711" spans="1:17">
      <c r="A711" s="7"/>
      <c r="B711" s="8"/>
      <c r="C711" s="9"/>
      <c r="D711" s="8"/>
      <c r="E711" s="8"/>
      <c r="F711" s="10"/>
      <c r="G711" s="10"/>
      <c r="H711" s="6"/>
      <c r="I711" s="7"/>
      <c r="J711" s="8"/>
      <c r="K711" s="8"/>
      <c r="L711" s="8"/>
      <c r="M711" s="8"/>
      <c r="N711" s="8"/>
      <c r="O711" s="8"/>
      <c r="P711" s="8"/>
      <c r="Q711" s="8"/>
    </row>
    <row r="712" spans="1:17">
      <c r="A712" s="7"/>
      <c r="B712" s="8"/>
      <c r="C712" s="9"/>
      <c r="D712" s="8"/>
      <c r="E712" s="8"/>
      <c r="F712" s="10"/>
      <c r="G712" s="10"/>
      <c r="H712" s="6"/>
      <c r="I712" s="7"/>
      <c r="J712" s="8"/>
      <c r="K712" s="8"/>
      <c r="L712" s="8"/>
      <c r="M712" s="8"/>
      <c r="N712" s="8"/>
      <c r="O712" s="8"/>
      <c r="P712" s="8"/>
      <c r="Q712" s="8"/>
    </row>
    <row r="713" spans="1:17">
      <c r="H713" s="6"/>
      <c r="I713" s="3"/>
    </row>
    <row r="714" spans="1:17">
      <c r="H714" s="6"/>
      <c r="I714" s="3"/>
    </row>
    <row r="715" spans="1:17">
      <c r="A715" s="7"/>
      <c r="B715" s="8"/>
      <c r="C715" s="9"/>
      <c r="D715" s="8"/>
      <c r="E715" s="8"/>
      <c r="F715" s="10"/>
      <c r="G715" s="10"/>
      <c r="H715" s="6"/>
      <c r="I715" s="7"/>
      <c r="J715" s="8"/>
      <c r="K715" s="8"/>
      <c r="L715" s="8"/>
      <c r="M715" s="8"/>
      <c r="N715" s="8"/>
      <c r="O715" s="8"/>
      <c r="P715" s="8"/>
      <c r="Q715" s="8"/>
    </row>
    <row r="716" spans="1:17">
      <c r="A716" s="7"/>
      <c r="B716" s="8"/>
      <c r="C716" s="9"/>
      <c r="D716" s="8"/>
      <c r="E716" s="8"/>
      <c r="F716" s="10"/>
      <c r="G716" s="10"/>
      <c r="H716" s="6"/>
      <c r="I716" s="7"/>
      <c r="J716" s="8"/>
      <c r="K716" s="8"/>
      <c r="L716" s="8"/>
      <c r="M716" s="8"/>
      <c r="N716" s="8"/>
      <c r="O716" s="8"/>
      <c r="P716" s="8"/>
      <c r="Q716" s="8"/>
    </row>
    <row r="717" spans="1:17">
      <c r="A717" s="7"/>
      <c r="B717" s="8"/>
      <c r="C717" s="9"/>
      <c r="D717" s="8"/>
      <c r="E717" s="8"/>
      <c r="F717" s="10"/>
      <c r="G717" s="10"/>
      <c r="H717" s="6"/>
      <c r="I717" s="7"/>
      <c r="J717" s="8"/>
      <c r="K717" s="8"/>
      <c r="L717" s="8"/>
      <c r="M717" s="8"/>
      <c r="N717" s="8"/>
      <c r="O717" s="8"/>
      <c r="P717" s="8"/>
      <c r="Q717" s="8"/>
    </row>
    <row r="718" spans="1:17">
      <c r="A718" s="7"/>
      <c r="B718" s="8"/>
      <c r="C718" s="9"/>
      <c r="D718" s="8"/>
      <c r="E718" s="8"/>
      <c r="F718" s="10"/>
      <c r="G718" s="10"/>
      <c r="H718" s="6"/>
      <c r="I718" s="7"/>
      <c r="J718" s="8"/>
      <c r="K718" s="8"/>
      <c r="L718" s="8"/>
      <c r="M718" s="8"/>
      <c r="N718" s="8"/>
      <c r="O718" s="8"/>
      <c r="P718" s="8"/>
      <c r="Q718" s="8"/>
    </row>
    <row r="719" spans="1:17">
      <c r="H719" s="6"/>
      <c r="I719" s="3"/>
    </row>
    <row r="720" spans="1:17">
      <c r="H720" s="6"/>
      <c r="I720" s="3"/>
    </row>
    <row r="721" spans="1:17">
      <c r="H721" s="6"/>
      <c r="I721" s="3"/>
    </row>
    <row r="722" spans="1:17">
      <c r="A722" s="7"/>
      <c r="B722" s="8"/>
      <c r="C722" s="9"/>
      <c r="D722" s="8"/>
      <c r="E722" s="8"/>
      <c r="F722" s="10"/>
      <c r="G722" s="10"/>
      <c r="H722" s="6"/>
      <c r="I722" s="7"/>
      <c r="J722" s="8"/>
      <c r="K722" s="8"/>
      <c r="L722" s="8"/>
      <c r="M722" s="8"/>
      <c r="N722" s="8"/>
      <c r="O722" s="8"/>
      <c r="P722" s="8"/>
      <c r="Q722" s="8"/>
    </row>
    <row r="723" spans="1:17">
      <c r="A723" s="7"/>
      <c r="B723" s="8"/>
      <c r="C723" s="9"/>
      <c r="D723" s="8"/>
      <c r="E723" s="8"/>
      <c r="F723" s="10"/>
      <c r="G723" s="10"/>
      <c r="H723" s="6"/>
      <c r="I723" s="7"/>
      <c r="J723" s="8"/>
      <c r="K723" s="8"/>
      <c r="L723" s="8"/>
      <c r="M723" s="8"/>
      <c r="N723" s="8"/>
      <c r="O723" s="8"/>
      <c r="P723" s="8"/>
      <c r="Q723" s="8"/>
    </row>
    <row r="724" spans="1:17">
      <c r="H724" s="6"/>
      <c r="I724" s="3"/>
    </row>
    <row r="725" spans="1:17">
      <c r="A725" s="7"/>
      <c r="B725" s="8"/>
      <c r="C725" s="9"/>
      <c r="D725" s="8"/>
      <c r="E725" s="8"/>
      <c r="F725" s="10"/>
      <c r="G725" s="10"/>
      <c r="H725" s="6"/>
      <c r="I725" s="7"/>
      <c r="J725" s="8"/>
      <c r="K725" s="8"/>
      <c r="L725" s="8"/>
      <c r="M725" s="8"/>
      <c r="N725" s="8"/>
      <c r="O725" s="8"/>
      <c r="P725" s="8"/>
      <c r="Q725" s="8"/>
    </row>
    <row r="726" spans="1:17">
      <c r="A726" s="7"/>
      <c r="B726" s="8"/>
      <c r="C726" s="9"/>
      <c r="D726" s="8"/>
      <c r="E726" s="8"/>
      <c r="F726" s="10"/>
      <c r="G726" s="10"/>
      <c r="H726" s="6"/>
      <c r="I726" s="7"/>
      <c r="J726" s="8"/>
      <c r="K726" s="8"/>
      <c r="L726" s="8"/>
      <c r="M726" s="8"/>
      <c r="N726" s="8"/>
      <c r="O726" s="8"/>
      <c r="P726" s="8"/>
      <c r="Q726" s="8"/>
    </row>
    <row r="727" spans="1:17">
      <c r="A727" s="7"/>
      <c r="B727" s="8"/>
      <c r="C727" s="9"/>
      <c r="D727" s="8"/>
      <c r="E727" s="8"/>
      <c r="F727" s="10"/>
      <c r="G727" s="10"/>
      <c r="H727" s="6"/>
      <c r="I727" s="7"/>
      <c r="J727" s="8"/>
      <c r="K727" s="8"/>
      <c r="L727" s="8"/>
      <c r="M727" s="8"/>
      <c r="N727" s="8"/>
      <c r="O727" s="8"/>
      <c r="P727" s="8"/>
      <c r="Q727" s="8"/>
    </row>
    <row r="728" spans="1:17">
      <c r="A728" s="7"/>
      <c r="B728" s="8"/>
      <c r="C728" s="9"/>
      <c r="D728" s="8"/>
      <c r="E728" s="8"/>
      <c r="F728" s="10"/>
      <c r="G728" s="10"/>
      <c r="H728" s="6"/>
      <c r="I728" s="7"/>
      <c r="J728" s="8"/>
      <c r="K728" s="8"/>
      <c r="L728" s="8"/>
      <c r="M728" s="8"/>
      <c r="N728" s="8"/>
      <c r="O728" s="8"/>
      <c r="P728" s="8"/>
      <c r="Q728" s="8"/>
    </row>
    <row r="729" spans="1:17">
      <c r="A729" s="7"/>
      <c r="B729" s="8"/>
      <c r="C729" s="9"/>
      <c r="D729" s="8"/>
      <c r="E729" s="8"/>
      <c r="F729" s="10"/>
      <c r="G729" s="10"/>
      <c r="H729" s="6"/>
      <c r="I729" s="7"/>
      <c r="J729" s="8"/>
      <c r="K729" s="8"/>
      <c r="L729" s="8"/>
      <c r="M729" s="8"/>
      <c r="N729" s="8"/>
      <c r="O729" s="8"/>
      <c r="P729" s="8"/>
      <c r="Q729" s="8"/>
    </row>
    <row r="730" spans="1:17">
      <c r="H730" s="6"/>
      <c r="I730" s="3"/>
    </row>
    <row r="731" spans="1:17">
      <c r="H731" s="6"/>
      <c r="I731" s="3"/>
    </row>
    <row r="732" spans="1:17">
      <c r="A732" s="7"/>
      <c r="B732" s="8"/>
      <c r="C732" s="9"/>
      <c r="D732" s="8"/>
      <c r="E732" s="8"/>
      <c r="F732" s="10"/>
      <c r="G732" s="10"/>
      <c r="H732" s="6"/>
      <c r="I732" s="7"/>
      <c r="J732" s="8"/>
      <c r="K732" s="8"/>
      <c r="L732" s="8"/>
      <c r="M732" s="8"/>
      <c r="N732" s="8"/>
      <c r="O732" s="8"/>
      <c r="P732" s="8"/>
      <c r="Q732" s="8"/>
    </row>
    <row r="733" spans="1:17">
      <c r="H733" s="6"/>
      <c r="I733" s="3"/>
    </row>
    <row r="734" spans="1:17">
      <c r="H734" s="6"/>
      <c r="I734" s="3"/>
    </row>
    <row r="735" spans="1:17">
      <c r="H735" s="6"/>
      <c r="I735" s="3"/>
    </row>
    <row r="736" spans="1:17">
      <c r="A736" s="7"/>
      <c r="B736" s="8"/>
      <c r="C736" s="9"/>
      <c r="D736" s="8"/>
      <c r="E736" s="8"/>
      <c r="F736" s="10"/>
      <c r="G736" s="10"/>
      <c r="H736" s="6"/>
      <c r="I736" s="7"/>
      <c r="J736" s="8"/>
      <c r="K736" s="8"/>
      <c r="L736" s="8"/>
      <c r="M736" s="8"/>
      <c r="N736" s="8"/>
      <c r="O736" s="8"/>
      <c r="P736" s="8"/>
      <c r="Q736" s="8"/>
    </row>
    <row r="737" spans="1:17">
      <c r="H737" s="6"/>
      <c r="I737" s="3"/>
    </row>
    <row r="738" spans="1:17">
      <c r="A738" s="7"/>
      <c r="B738" s="8"/>
      <c r="C738" s="9"/>
      <c r="D738" s="8"/>
      <c r="E738" s="8"/>
      <c r="F738" s="10"/>
      <c r="G738" s="10"/>
      <c r="H738" s="6"/>
      <c r="I738" s="7"/>
      <c r="J738" s="8"/>
      <c r="K738" s="8"/>
      <c r="L738" s="8"/>
      <c r="M738" s="8"/>
      <c r="N738" s="8"/>
      <c r="O738" s="8"/>
      <c r="P738" s="8"/>
      <c r="Q738" s="8"/>
    </row>
    <row r="739" spans="1:17">
      <c r="A739" s="7"/>
      <c r="B739" s="8"/>
      <c r="C739" s="9"/>
      <c r="D739" s="8"/>
      <c r="E739" s="8"/>
      <c r="F739" s="10"/>
      <c r="G739" s="10"/>
      <c r="H739" s="6"/>
      <c r="I739" s="7"/>
      <c r="J739" s="8"/>
      <c r="K739" s="8"/>
      <c r="L739" s="8"/>
      <c r="M739" s="8"/>
      <c r="N739" s="8"/>
      <c r="O739" s="8"/>
      <c r="P739" s="8"/>
      <c r="Q739" s="8"/>
    </row>
    <row r="740" spans="1:17">
      <c r="A740" s="7"/>
      <c r="B740" s="8"/>
      <c r="C740" s="9"/>
      <c r="D740" s="8"/>
      <c r="E740" s="8"/>
      <c r="F740" s="10"/>
      <c r="G740" s="10"/>
      <c r="H740" s="6"/>
      <c r="I740" s="7"/>
      <c r="J740" s="8"/>
      <c r="K740" s="8"/>
      <c r="L740" s="8"/>
      <c r="M740" s="8"/>
      <c r="N740" s="8"/>
      <c r="O740" s="8"/>
      <c r="P740" s="8"/>
      <c r="Q740" s="8"/>
    </row>
    <row r="741" spans="1:17">
      <c r="H741" s="6"/>
      <c r="I741" s="3"/>
    </row>
    <row r="742" spans="1:17">
      <c r="A742" s="7"/>
      <c r="B742" s="8"/>
      <c r="C742" s="9"/>
      <c r="D742" s="8"/>
      <c r="E742" s="8"/>
      <c r="F742" s="10"/>
      <c r="G742" s="10"/>
      <c r="H742" s="6"/>
      <c r="I742" s="7"/>
      <c r="J742" s="8"/>
      <c r="K742" s="8"/>
      <c r="L742" s="8"/>
      <c r="M742" s="8"/>
      <c r="N742" s="8"/>
      <c r="O742" s="8"/>
      <c r="P742" s="8"/>
      <c r="Q742" s="8"/>
    </row>
    <row r="743" spans="1:17">
      <c r="H743" s="6"/>
      <c r="I743" s="3"/>
    </row>
    <row r="744" spans="1:17">
      <c r="A744" s="7"/>
      <c r="B744" s="8"/>
      <c r="C744" s="9"/>
      <c r="D744" s="8"/>
      <c r="E744" s="8"/>
      <c r="F744" s="10"/>
      <c r="G744" s="10"/>
      <c r="H744" s="6"/>
      <c r="I744" s="7"/>
      <c r="J744" s="8"/>
      <c r="K744" s="8"/>
      <c r="L744" s="8"/>
      <c r="M744" s="8"/>
      <c r="N744" s="8"/>
      <c r="O744" s="8"/>
      <c r="P744" s="8"/>
      <c r="Q744" s="8"/>
    </row>
    <row r="745" spans="1:17">
      <c r="A745" s="7"/>
      <c r="B745" s="8"/>
      <c r="C745" s="9"/>
      <c r="D745" s="8"/>
      <c r="E745" s="8"/>
      <c r="F745" s="10"/>
      <c r="G745" s="10"/>
      <c r="H745" s="6"/>
      <c r="I745" s="7"/>
      <c r="J745" s="8"/>
      <c r="K745" s="8"/>
      <c r="L745" s="8"/>
      <c r="M745" s="8"/>
      <c r="N745" s="8"/>
      <c r="O745" s="8"/>
      <c r="P745" s="8"/>
      <c r="Q745" s="8"/>
    </row>
    <row r="746" spans="1:17">
      <c r="A746" s="7"/>
      <c r="B746" s="8"/>
      <c r="C746" s="9"/>
      <c r="D746" s="8"/>
      <c r="E746" s="8"/>
      <c r="F746" s="10"/>
      <c r="G746" s="10"/>
      <c r="H746" s="6"/>
      <c r="I746" s="7"/>
      <c r="J746" s="8"/>
      <c r="K746" s="8"/>
      <c r="L746" s="8"/>
      <c r="M746" s="8"/>
      <c r="N746" s="8"/>
      <c r="O746" s="8"/>
      <c r="P746" s="8"/>
      <c r="Q746" s="8"/>
    </row>
    <row r="747" spans="1:17">
      <c r="H747" s="6"/>
      <c r="I747" s="3"/>
    </row>
    <row r="748" spans="1:17">
      <c r="H748" s="6"/>
      <c r="I748" s="3"/>
    </row>
    <row r="749" spans="1:17">
      <c r="A749" s="7"/>
      <c r="B749" s="8"/>
      <c r="C749" s="9"/>
      <c r="D749" s="8"/>
      <c r="E749" s="8"/>
      <c r="F749" s="10"/>
      <c r="G749" s="10"/>
      <c r="H749" s="6"/>
      <c r="I749" s="7"/>
      <c r="J749" s="8"/>
      <c r="K749" s="8"/>
      <c r="L749" s="8"/>
      <c r="M749" s="8"/>
      <c r="N749" s="8"/>
      <c r="O749" s="8"/>
      <c r="P749" s="8"/>
      <c r="Q749" s="8"/>
    </row>
    <row r="750" spans="1:17">
      <c r="H750" s="6"/>
      <c r="I750" s="3"/>
    </row>
    <row r="751" spans="1:17">
      <c r="H751" s="6"/>
      <c r="I751" s="3"/>
    </row>
    <row r="752" spans="1:17">
      <c r="H752" s="6"/>
      <c r="I752" s="3"/>
    </row>
    <row r="753" spans="1:17">
      <c r="A753" s="7"/>
      <c r="B753" s="8"/>
      <c r="C753" s="9"/>
      <c r="D753" s="8"/>
      <c r="E753" s="8"/>
      <c r="F753" s="10"/>
      <c r="G753" s="10"/>
      <c r="H753" s="6"/>
      <c r="I753" s="7"/>
      <c r="J753" s="8"/>
      <c r="K753" s="8"/>
      <c r="L753" s="8"/>
      <c r="M753" s="8"/>
      <c r="N753" s="8"/>
      <c r="O753" s="8"/>
      <c r="P753" s="8"/>
      <c r="Q753" s="8"/>
    </row>
    <row r="754" spans="1:17">
      <c r="H754" s="6"/>
      <c r="I754" s="3"/>
    </row>
    <row r="755" spans="1:17">
      <c r="A755" s="7"/>
      <c r="B755" s="8"/>
      <c r="C755" s="9"/>
      <c r="D755" s="8"/>
      <c r="E755" s="8"/>
      <c r="F755" s="10"/>
      <c r="G755" s="10"/>
      <c r="H755" s="6"/>
      <c r="I755" s="7"/>
      <c r="J755" s="8"/>
      <c r="K755" s="8"/>
      <c r="L755" s="8"/>
      <c r="M755" s="8"/>
      <c r="N755" s="8"/>
      <c r="O755" s="8"/>
      <c r="P755" s="8"/>
      <c r="Q755" s="8"/>
    </row>
    <row r="756" spans="1:17">
      <c r="H756" s="6"/>
      <c r="I756" s="3"/>
    </row>
    <row r="757" spans="1:17">
      <c r="H757" s="6"/>
      <c r="I757" s="3"/>
    </row>
    <row r="758" spans="1:17">
      <c r="A758" s="7"/>
      <c r="B758" s="8"/>
      <c r="C758" s="9"/>
      <c r="D758" s="8"/>
      <c r="E758" s="8"/>
      <c r="F758" s="10"/>
      <c r="G758" s="10"/>
      <c r="H758" s="6"/>
      <c r="I758" s="7"/>
      <c r="J758" s="8"/>
      <c r="K758" s="8"/>
      <c r="L758" s="8"/>
      <c r="M758" s="8"/>
      <c r="N758" s="8"/>
      <c r="O758" s="8"/>
      <c r="P758" s="8"/>
      <c r="Q758" s="8"/>
    </row>
    <row r="759" spans="1:17">
      <c r="A759" s="7"/>
      <c r="B759" s="8"/>
      <c r="C759" s="9"/>
      <c r="D759" s="8"/>
      <c r="E759" s="8"/>
      <c r="F759" s="10"/>
      <c r="G759" s="10"/>
      <c r="H759" s="6"/>
      <c r="I759" s="7"/>
      <c r="J759" s="8"/>
      <c r="K759" s="8"/>
      <c r="L759" s="8"/>
      <c r="M759" s="8"/>
      <c r="N759" s="8"/>
      <c r="O759" s="8"/>
      <c r="P759" s="8"/>
      <c r="Q759" s="8"/>
    </row>
    <row r="760" spans="1:17">
      <c r="H760" s="6"/>
      <c r="I760" s="3"/>
    </row>
    <row r="761" spans="1:17">
      <c r="A761" s="7"/>
      <c r="B761" s="8"/>
      <c r="C761" s="9"/>
      <c r="D761" s="8"/>
      <c r="E761" s="8"/>
      <c r="F761" s="10"/>
      <c r="G761" s="10"/>
      <c r="H761" s="6"/>
      <c r="I761" s="7"/>
      <c r="J761" s="8"/>
      <c r="K761" s="8"/>
      <c r="L761" s="8"/>
      <c r="M761" s="8"/>
      <c r="N761" s="8"/>
      <c r="O761" s="8"/>
      <c r="P761" s="8"/>
      <c r="Q761" s="8"/>
    </row>
    <row r="762" spans="1:17">
      <c r="A762" s="7"/>
      <c r="B762" s="8"/>
      <c r="C762" s="9"/>
      <c r="D762" s="8"/>
      <c r="E762" s="8"/>
      <c r="F762" s="10"/>
      <c r="G762" s="10"/>
      <c r="H762" s="6"/>
      <c r="I762" s="7"/>
      <c r="J762" s="8"/>
      <c r="K762" s="8"/>
      <c r="L762" s="8"/>
      <c r="M762" s="8"/>
      <c r="N762" s="8"/>
      <c r="O762" s="8"/>
      <c r="P762" s="8"/>
      <c r="Q762" s="8"/>
    </row>
    <row r="763" spans="1:17">
      <c r="H763" s="6"/>
      <c r="I763" s="3"/>
    </row>
    <row r="764" spans="1:17">
      <c r="H764" s="6"/>
      <c r="I764" s="3"/>
    </row>
    <row r="765" spans="1:17">
      <c r="H765" s="6"/>
      <c r="I765" s="3"/>
    </row>
    <row r="766" spans="1:17">
      <c r="H766" s="6"/>
      <c r="I766" s="3"/>
    </row>
    <row r="767" spans="1:17">
      <c r="A767" s="7"/>
      <c r="B767" s="8"/>
      <c r="C767" s="9"/>
      <c r="D767" s="8"/>
      <c r="E767" s="8"/>
      <c r="F767" s="10"/>
      <c r="G767" s="10"/>
      <c r="H767" s="6"/>
      <c r="I767" s="7"/>
      <c r="J767" s="8"/>
      <c r="K767" s="8"/>
      <c r="L767" s="8"/>
      <c r="M767" s="8"/>
      <c r="N767" s="8"/>
      <c r="O767" s="8"/>
      <c r="P767" s="8"/>
      <c r="Q767" s="8"/>
    </row>
    <row r="768" spans="1:17">
      <c r="H768" s="6"/>
      <c r="I768" s="3"/>
    </row>
    <row r="769" spans="1:17">
      <c r="H769" s="6"/>
      <c r="I769" s="3"/>
    </row>
    <row r="770" spans="1:17">
      <c r="A770" s="7"/>
      <c r="B770" s="8"/>
      <c r="C770" s="9"/>
      <c r="D770" s="8"/>
      <c r="E770" s="8"/>
      <c r="F770" s="10"/>
      <c r="G770" s="10"/>
      <c r="H770" s="6"/>
      <c r="I770" s="7"/>
      <c r="J770" s="8"/>
      <c r="K770" s="8"/>
      <c r="L770" s="8"/>
      <c r="M770" s="8"/>
      <c r="N770" s="8"/>
      <c r="O770" s="8"/>
      <c r="P770" s="8"/>
      <c r="Q770" s="8"/>
    </row>
    <row r="771" spans="1:17">
      <c r="A771" s="7"/>
      <c r="B771" s="8"/>
      <c r="C771" s="9"/>
      <c r="D771" s="8"/>
      <c r="E771" s="8"/>
      <c r="F771" s="10"/>
      <c r="G771" s="10"/>
      <c r="H771" s="6"/>
      <c r="I771" s="7"/>
      <c r="J771" s="8"/>
      <c r="K771" s="8"/>
      <c r="L771" s="8"/>
      <c r="M771" s="8"/>
      <c r="N771" s="8"/>
      <c r="O771" s="8"/>
      <c r="P771" s="8"/>
      <c r="Q771" s="8"/>
    </row>
    <row r="772" spans="1:17">
      <c r="A772" s="7"/>
      <c r="B772" s="8"/>
      <c r="C772" s="9"/>
      <c r="D772" s="8"/>
      <c r="E772" s="8"/>
      <c r="F772" s="10"/>
      <c r="G772" s="10"/>
      <c r="H772" s="6"/>
      <c r="I772" s="7"/>
      <c r="J772" s="8"/>
      <c r="K772" s="8"/>
      <c r="L772" s="8"/>
      <c r="M772" s="8"/>
      <c r="N772" s="8"/>
      <c r="O772" s="8"/>
      <c r="P772" s="8"/>
      <c r="Q772" s="8"/>
    </row>
    <row r="773" spans="1:17">
      <c r="A773" s="7"/>
      <c r="B773" s="8"/>
      <c r="C773" s="9"/>
      <c r="D773" s="8"/>
      <c r="E773" s="8"/>
      <c r="F773" s="10"/>
      <c r="G773" s="10"/>
      <c r="H773" s="6"/>
      <c r="I773" s="7"/>
      <c r="J773" s="8"/>
      <c r="K773" s="8"/>
      <c r="L773" s="8"/>
      <c r="M773" s="8"/>
      <c r="N773" s="8"/>
      <c r="O773" s="8"/>
      <c r="P773" s="8"/>
      <c r="Q773" s="8"/>
    </row>
    <row r="774" spans="1:17">
      <c r="H774" s="6"/>
      <c r="I774" s="3"/>
    </row>
    <row r="775" spans="1:17">
      <c r="H775" s="6"/>
      <c r="I775" s="3"/>
    </row>
    <row r="776" spans="1:17">
      <c r="H776" s="6"/>
      <c r="I776" s="3"/>
    </row>
    <row r="777" spans="1:17">
      <c r="H777" s="6"/>
      <c r="I777" s="3"/>
    </row>
    <row r="778" spans="1:17">
      <c r="H778" s="6"/>
      <c r="I778" s="3"/>
    </row>
    <row r="779" spans="1:17">
      <c r="A779" s="7"/>
      <c r="B779" s="8"/>
      <c r="C779" s="9"/>
      <c r="D779" s="8"/>
      <c r="E779" s="8"/>
      <c r="F779" s="10"/>
      <c r="G779" s="10"/>
      <c r="H779" s="6"/>
      <c r="I779" s="7"/>
      <c r="J779" s="8"/>
      <c r="K779" s="8"/>
      <c r="L779" s="8"/>
      <c r="M779" s="8"/>
      <c r="N779" s="8"/>
      <c r="O779" s="8"/>
      <c r="P779" s="8"/>
      <c r="Q779" s="8"/>
    </row>
    <row r="780" spans="1:17">
      <c r="A780" s="7"/>
      <c r="B780" s="8"/>
      <c r="C780" s="9"/>
      <c r="D780" s="8"/>
      <c r="E780" s="8"/>
      <c r="F780" s="10"/>
      <c r="G780" s="10"/>
      <c r="H780" s="6"/>
      <c r="I780" s="7"/>
      <c r="J780" s="8"/>
      <c r="K780" s="8"/>
      <c r="L780" s="8"/>
      <c r="M780" s="8"/>
      <c r="N780" s="8"/>
      <c r="O780" s="8"/>
      <c r="P780" s="8"/>
      <c r="Q780" s="8"/>
    </row>
    <row r="781" spans="1:17">
      <c r="A781" s="7"/>
      <c r="B781" s="8"/>
      <c r="C781" s="9"/>
      <c r="D781" s="8"/>
      <c r="E781" s="8"/>
      <c r="F781" s="10"/>
      <c r="G781" s="10"/>
      <c r="H781" s="6"/>
      <c r="I781" s="7"/>
      <c r="J781" s="8"/>
      <c r="K781" s="8"/>
      <c r="L781" s="8"/>
      <c r="M781" s="8"/>
      <c r="N781" s="8"/>
      <c r="O781" s="8"/>
      <c r="P781" s="8"/>
      <c r="Q781" s="8"/>
    </row>
    <row r="782" spans="1:17">
      <c r="A782" s="7"/>
      <c r="B782" s="8"/>
      <c r="C782" s="9"/>
      <c r="D782" s="8"/>
      <c r="E782" s="8"/>
      <c r="F782" s="10"/>
      <c r="G782" s="10"/>
      <c r="H782" s="6"/>
      <c r="I782" s="7"/>
      <c r="J782" s="8"/>
      <c r="K782" s="8"/>
      <c r="L782" s="8"/>
      <c r="M782" s="8"/>
      <c r="N782" s="8"/>
      <c r="O782" s="8"/>
      <c r="P782" s="8"/>
      <c r="Q782" s="8"/>
    </row>
    <row r="783" spans="1:17">
      <c r="A783" s="7"/>
      <c r="B783" s="8"/>
      <c r="C783" s="9"/>
      <c r="D783" s="8"/>
      <c r="E783" s="8"/>
      <c r="F783" s="10"/>
      <c r="G783" s="10"/>
      <c r="H783" s="6"/>
      <c r="I783" s="7"/>
      <c r="J783" s="8"/>
      <c r="K783" s="8"/>
      <c r="L783" s="8"/>
      <c r="M783" s="8"/>
      <c r="N783" s="8"/>
      <c r="O783" s="8"/>
      <c r="P783" s="8"/>
      <c r="Q783" s="8"/>
    </row>
    <row r="784" spans="1:17">
      <c r="A784" s="7"/>
      <c r="B784" s="8"/>
      <c r="C784" s="9"/>
      <c r="D784" s="8"/>
      <c r="E784" s="8"/>
      <c r="F784" s="10"/>
      <c r="G784" s="10"/>
      <c r="H784" s="6"/>
      <c r="I784" s="7"/>
      <c r="J784" s="8"/>
      <c r="K784" s="8"/>
      <c r="L784" s="8"/>
      <c r="M784" s="8"/>
      <c r="N784" s="8"/>
      <c r="O784" s="8"/>
      <c r="P784" s="8"/>
      <c r="Q784" s="8"/>
    </row>
    <row r="785" spans="1:17">
      <c r="H785" s="6"/>
      <c r="I785" s="3"/>
    </row>
    <row r="786" spans="1:17">
      <c r="A786" s="7"/>
      <c r="B786" s="8"/>
      <c r="C786" s="9"/>
      <c r="D786" s="8"/>
      <c r="E786" s="8"/>
      <c r="F786" s="10"/>
      <c r="G786" s="10"/>
      <c r="H786" s="6"/>
      <c r="I786" s="7"/>
      <c r="J786" s="8"/>
      <c r="K786" s="8"/>
      <c r="L786" s="8"/>
      <c r="M786" s="8"/>
      <c r="N786" s="8"/>
      <c r="O786" s="8"/>
      <c r="P786" s="8"/>
      <c r="Q786" s="8"/>
    </row>
    <row r="787" spans="1:17">
      <c r="A787" s="7"/>
      <c r="B787" s="8"/>
      <c r="C787" s="9"/>
      <c r="D787" s="8"/>
      <c r="E787" s="8"/>
      <c r="F787" s="10"/>
      <c r="G787" s="10"/>
      <c r="H787" s="6"/>
      <c r="I787" s="7"/>
      <c r="J787" s="8"/>
      <c r="K787" s="8"/>
      <c r="L787" s="8"/>
      <c r="M787" s="8"/>
      <c r="N787" s="8"/>
      <c r="O787" s="8"/>
      <c r="P787" s="8"/>
      <c r="Q787" s="8"/>
    </row>
    <row r="788" spans="1:17">
      <c r="H788" s="6"/>
      <c r="I788" s="3"/>
    </row>
    <row r="789" spans="1:17">
      <c r="A789" s="7"/>
      <c r="B789" s="8"/>
      <c r="C789" s="9"/>
      <c r="D789" s="8"/>
      <c r="E789" s="8"/>
      <c r="F789" s="10"/>
      <c r="G789" s="10"/>
      <c r="H789" s="6"/>
      <c r="I789" s="7"/>
      <c r="J789" s="8"/>
      <c r="K789" s="8"/>
      <c r="L789" s="8"/>
      <c r="M789" s="8"/>
      <c r="N789" s="8"/>
      <c r="O789" s="8"/>
      <c r="P789" s="8"/>
      <c r="Q789" s="8"/>
    </row>
    <row r="790" spans="1:17">
      <c r="H790" s="6"/>
      <c r="I790" s="3"/>
    </row>
    <row r="791" spans="1:17">
      <c r="A791" s="7"/>
      <c r="B791" s="8"/>
      <c r="C791" s="9"/>
      <c r="D791" s="8"/>
      <c r="E791" s="8"/>
      <c r="F791" s="10"/>
      <c r="G791" s="10"/>
      <c r="H791" s="6"/>
      <c r="I791" s="7"/>
      <c r="J791" s="8"/>
      <c r="K791" s="8"/>
      <c r="L791" s="8"/>
      <c r="M791" s="8"/>
      <c r="N791" s="8"/>
      <c r="O791" s="8"/>
      <c r="P791" s="8"/>
      <c r="Q791" s="8"/>
    </row>
    <row r="792" spans="1:17">
      <c r="A792" s="7"/>
      <c r="B792" s="8"/>
      <c r="C792" s="9"/>
      <c r="D792" s="8"/>
      <c r="E792" s="8"/>
      <c r="F792" s="10"/>
      <c r="G792" s="10"/>
      <c r="H792" s="6"/>
      <c r="I792" s="7"/>
      <c r="J792" s="8"/>
      <c r="K792" s="8"/>
      <c r="L792" s="8"/>
      <c r="M792" s="8"/>
      <c r="N792" s="8"/>
      <c r="O792" s="8"/>
      <c r="P792" s="8"/>
      <c r="Q792" s="8"/>
    </row>
    <row r="793" spans="1:17">
      <c r="A793" s="7"/>
      <c r="B793" s="8"/>
      <c r="C793" s="9"/>
      <c r="D793" s="8"/>
      <c r="E793" s="8"/>
      <c r="F793" s="10"/>
      <c r="G793" s="10"/>
      <c r="H793" s="6"/>
      <c r="I793" s="7"/>
      <c r="J793" s="8"/>
      <c r="K793" s="8"/>
      <c r="L793" s="8"/>
      <c r="M793" s="8"/>
      <c r="N793" s="8"/>
      <c r="O793" s="8"/>
      <c r="P793" s="8"/>
      <c r="Q793" s="8"/>
    </row>
    <row r="794" spans="1:17">
      <c r="H794" s="6"/>
      <c r="I794" s="3"/>
    </row>
    <row r="795" spans="1:17">
      <c r="H795" s="6"/>
      <c r="I795" s="3"/>
    </row>
    <row r="796" spans="1:17">
      <c r="A796" s="7"/>
      <c r="B796" s="8"/>
      <c r="C796" s="9"/>
      <c r="D796" s="8"/>
      <c r="E796" s="8"/>
      <c r="F796" s="10"/>
      <c r="G796" s="10"/>
      <c r="H796" s="6"/>
      <c r="I796" s="7"/>
      <c r="J796" s="8"/>
      <c r="K796" s="8"/>
      <c r="L796" s="8"/>
      <c r="M796" s="8"/>
      <c r="N796" s="8"/>
      <c r="O796" s="8"/>
      <c r="P796" s="8"/>
      <c r="Q796" s="8"/>
    </row>
    <row r="797" spans="1:17">
      <c r="H797" s="6"/>
      <c r="I797" s="3"/>
    </row>
    <row r="798" spans="1:17">
      <c r="A798" s="7"/>
      <c r="B798" s="8"/>
      <c r="C798" s="9"/>
      <c r="D798" s="8"/>
      <c r="E798" s="8"/>
      <c r="F798" s="10"/>
      <c r="G798" s="10"/>
      <c r="H798" s="6"/>
      <c r="I798" s="7"/>
      <c r="J798" s="8"/>
      <c r="K798" s="8"/>
      <c r="L798" s="8"/>
      <c r="M798" s="8"/>
      <c r="N798" s="8"/>
      <c r="O798" s="8"/>
      <c r="P798" s="8"/>
      <c r="Q798" s="8"/>
    </row>
    <row r="799" spans="1:17">
      <c r="H799" s="6"/>
      <c r="I799" s="3"/>
    </row>
    <row r="800" spans="1:17">
      <c r="H800" s="6"/>
      <c r="I800" s="3"/>
    </row>
    <row r="801" spans="1:17">
      <c r="A801" s="7"/>
      <c r="B801" s="8"/>
      <c r="C801" s="9"/>
      <c r="D801" s="8"/>
      <c r="E801" s="8"/>
      <c r="F801" s="10"/>
      <c r="G801" s="10"/>
      <c r="H801" s="6"/>
      <c r="I801" s="7"/>
      <c r="J801" s="8"/>
      <c r="K801" s="8"/>
      <c r="L801" s="8"/>
      <c r="M801" s="8"/>
      <c r="N801" s="8"/>
      <c r="O801" s="8"/>
      <c r="P801" s="8"/>
      <c r="Q801" s="8"/>
    </row>
    <row r="802" spans="1:17">
      <c r="H802" s="6"/>
      <c r="I802" s="3"/>
    </row>
    <row r="803" spans="1:17">
      <c r="H803" s="6"/>
      <c r="I803" s="3"/>
    </row>
    <row r="804" spans="1:17">
      <c r="A804" s="7"/>
      <c r="B804" s="8"/>
      <c r="C804" s="9"/>
      <c r="D804" s="8"/>
      <c r="E804" s="8"/>
      <c r="F804" s="10"/>
      <c r="G804" s="10"/>
      <c r="H804" s="6"/>
      <c r="I804" s="7"/>
      <c r="J804" s="8"/>
      <c r="K804" s="8"/>
      <c r="L804" s="8"/>
      <c r="M804" s="8"/>
      <c r="N804" s="8"/>
      <c r="O804" s="8"/>
      <c r="P804" s="8"/>
      <c r="Q804" s="8"/>
    </row>
    <row r="805" spans="1:17">
      <c r="H805" s="6"/>
      <c r="I805" s="3"/>
    </row>
    <row r="806" spans="1:17">
      <c r="A806" s="7"/>
      <c r="B806" s="8"/>
      <c r="C806" s="9"/>
      <c r="D806" s="8"/>
      <c r="E806" s="8"/>
      <c r="F806" s="10"/>
      <c r="G806" s="10"/>
      <c r="H806" s="6"/>
      <c r="I806" s="7"/>
      <c r="J806" s="8"/>
      <c r="K806" s="8"/>
      <c r="L806" s="8"/>
      <c r="M806" s="8"/>
      <c r="N806" s="8"/>
      <c r="O806" s="8"/>
      <c r="P806" s="8"/>
      <c r="Q806" s="8"/>
    </row>
    <row r="807" spans="1:17">
      <c r="H807" s="6"/>
      <c r="I807" s="3"/>
    </row>
    <row r="808" spans="1:17">
      <c r="A808" s="7"/>
      <c r="B808" s="8"/>
      <c r="C808" s="9"/>
      <c r="D808" s="8"/>
      <c r="E808" s="8"/>
      <c r="F808" s="10"/>
      <c r="G808" s="10"/>
      <c r="H808" s="6"/>
      <c r="I808" s="7"/>
      <c r="J808" s="8"/>
      <c r="K808" s="8"/>
      <c r="L808" s="8"/>
      <c r="M808" s="8"/>
      <c r="N808" s="8"/>
      <c r="O808" s="8"/>
      <c r="P808" s="8"/>
      <c r="Q808" s="8"/>
    </row>
    <row r="809" spans="1:17">
      <c r="A809" s="7"/>
      <c r="B809" s="8"/>
      <c r="C809" s="9"/>
      <c r="D809" s="8"/>
      <c r="E809" s="8"/>
      <c r="F809" s="10"/>
      <c r="G809" s="10"/>
      <c r="H809" s="6"/>
      <c r="I809" s="7"/>
      <c r="J809" s="8"/>
      <c r="K809" s="8"/>
      <c r="L809" s="8"/>
      <c r="M809" s="8"/>
      <c r="N809" s="8"/>
      <c r="O809" s="8"/>
      <c r="P809" s="8"/>
      <c r="Q809" s="8"/>
    </row>
    <row r="810" spans="1:17">
      <c r="H810" s="6"/>
      <c r="I810" s="3"/>
    </row>
    <row r="811" spans="1:17">
      <c r="A811" s="7"/>
      <c r="B811" s="8"/>
      <c r="C811" s="9"/>
      <c r="D811" s="8"/>
      <c r="E811" s="8"/>
      <c r="F811" s="10"/>
      <c r="G811" s="10"/>
      <c r="H811" s="6"/>
      <c r="I811" s="7"/>
      <c r="J811" s="8"/>
      <c r="K811" s="8"/>
      <c r="L811" s="8"/>
      <c r="M811" s="8"/>
      <c r="N811" s="8"/>
      <c r="O811" s="8"/>
      <c r="P811" s="8"/>
      <c r="Q811" s="8"/>
    </row>
    <row r="812" spans="1:17">
      <c r="H812" s="6"/>
      <c r="I812" s="3"/>
    </row>
    <row r="813" spans="1:17">
      <c r="H813" s="6"/>
      <c r="I813" s="3"/>
    </row>
    <row r="814" spans="1:17">
      <c r="A814" s="7"/>
      <c r="B814" s="8"/>
      <c r="C814" s="9"/>
      <c r="D814" s="8"/>
      <c r="E814" s="8"/>
      <c r="F814" s="10"/>
      <c r="G814" s="10"/>
      <c r="H814" s="6"/>
      <c r="I814" s="7"/>
      <c r="J814" s="8"/>
      <c r="K814" s="8"/>
      <c r="L814" s="8"/>
      <c r="M814" s="8"/>
      <c r="N814" s="8"/>
      <c r="O814" s="8"/>
      <c r="P814" s="8"/>
      <c r="Q814" s="8"/>
    </row>
    <row r="815" spans="1:17">
      <c r="A815" s="7"/>
      <c r="B815" s="8"/>
      <c r="C815" s="9"/>
      <c r="D815" s="8"/>
      <c r="E815" s="8"/>
      <c r="F815" s="10"/>
      <c r="G815" s="10"/>
      <c r="H815" s="6"/>
      <c r="I815" s="7"/>
      <c r="J815" s="8"/>
      <c r="K815" s="8"/>
      <c r="L815" s="8"/>
      <c r="M815" s="8"/>
      <c r="N815" s="8"/>
      <c r="O815" s="8"/>
      <c r="P815" s="8"/>
      <c r="Q815" s="8"/>
    </row>
    <row r="816" spans="1:17">
      <c r="H816" s="6"/>
      <c r="I816" s="3"/>
    </row>
    <row r="817" spans="1:17">
      <c r="H817" s="6"/>
      <c r="I817" s="3"/>
    </row>
    <row r="818" spans="1:17">
      <c r="A818" s="7"/>
      <c r="B818" s="8"/>
      <c r="C818" s="9"/>
      <c r="D818" s="8"/>
      <c r="E818" s="8"/>
      <c r="F818" s="10"/>
      <c r="G818" s="10"/>
      <c r="H818" s="6"/>
      <c r="I818" s="7"/>
      <c r="J818" s="8"/>
      <c r="K818" s="8"/>
      <c r="L818" s="8"/>
      <c r="M818" s="8"/>
      <c r="N818" s="8"/>
      <c r="O818" s="8"/>
      <c r="P818" s="8"/>
      <c r="Q818" s="8"/>
    </row>
    <row r="819" spans="1:17">
      <c r="A819" s="7"/>
      <c r="B819" s="8"/>
      <c r="C819" s="9"/>
      <c r="D819" s="8"/>
      <c r="E819" s="8"/>
      <c r="F819" s="10"/>
      <c r="G819" s="10"/>
      <c r="H819" s="6"/>
      <c r="I819" s="7"/>
      <c r="J819" s="8"/>
      <c r="K819" s="8"/>
      <c r="L819" s="8"/>
      <c r="M819" s="8"/>
      <c r="N819" s="8"/>
      <c r="O819" s="8"/>
      <c r="P819" s="8"/>
      <c r="Q819" s="8"/>
    </row>
    <row r="820" spans="1:17">
      <c r="A820" s="7"/>
      <c r="B820" s="8"/>
      <c r="C820" s="9"/>
      <c r="D820" s="8"/>
      <c r="E820" s="8"/>
      <c r="F820" s="10"/>
      <c r="G820" s="10"/>
      <c r="H820" s="6"/>
      <c r="I820" s="7"/>
      <c r="J820" s="8"/>
      <c r="K820" s="8"/>
      <c r="L820" s="8"/>
      <c r="M820" s="8"/>
      <c r="N820" s="8"/>
      <c r="O820" s="8"/>
      <c r="P820" s="8"/>
      <c r="Q820" s="8"/>
    </row>
    <row r="821" spans="1:17">
      <c r="A821" s="7"/>
      <c r="B821" s="8"/>
      <c r="C821" s="9"/>
      <c r="D821" s="8"/>
      <c r="E821" s="8"/>
      <c r="F821" s="10"/>
      <c r="G821" s="10"/>
      <c r="H821" s="6"/>
      <c r="I821" s="7"/>
      <c r="J821" s="8"/>
      <c r="K821" s="8"/>
      <c r="L821" s="8"/>
      <c r="M821" s="8"/>
      <c r="N821" s="8"/>
      <c r="O821" s="8"/>
      <c r="P821" s="8"/>
      <c r="Q821" s="8"/>
    </row>
    <row r="822" spans="1:17">
      <c r="H822" s="6"/>
      <c r="I822" s="3"/>
    </row>
    <row r="823" spans="1:17">
      <c r="A823" s="7"/>
      <c r="B823" s="8"/>
      <c r="C823" s="9"/>
      <c r="D823" s="8"/>
      <c r="E823" s="8"/>
      <c r="F823" s="10"/>
      <c r="G823" s="10"/>
      <c r="H823" s="6"/>
      <c r="I823" s="7"/>
      <c r="J823" s="8"/>
      <c r="K823" s="8"/>
      <c r="L823" s="8"/>
      <c r="M823" s="8"/>
      <c r="N823" s="8"/>
      <c r="O823" s="8"/>
      <c r="P823" s="8"/>
      <c r="Q823" s="8"/>
    </row>
    <row r="824" spans="1:17">
      <c r="H824" s="6"/>
      <c r="I824" s="3"/>
    </row>
    <row r="825" spans="1:17">
      <c r="H825" s="6"/>
      <c r="I825" s="3"/>
    </row>
    <row r="826" spans="1:17">
      <c r="A826" s="7"/>
      <c r="B826" s="8"/>
      <c r="C826" s="9"/>
      <c r="D826" s="8"/>
      <c r="E826" s="8"/>
      <c r="F826" s="10"/>
      <c r="G826" s="10"/>
      <c r="H826" s="6"/>
      <c r="I826" s="7"/>
      <c r="J826" s="8"/>
      <c r="K826" s="8"/>
      <c r="L826" s="8"/>
      <c r="M826" s="8"/>
      <c r="N826" s="8"/>
      <c r="O826" s="8"/>
      <c r="P826" s="8"/>
      <c r="Q826" s="8"/>
    </row>
    <row r="827" spans="1:17">
      <c r="H827" s="6"/>
      <c r="I827" s="3"/>
    </row>
    <row r="828" spans="1:17">
      <c r="A828" s="7"/>
      <c r="B828" s="8"/>
      <c r="C828" s="9"/>
      <c r="D828" s="8"/>
      <c r="E828" s="8"/>
      <c r="F828" s="10"/>
      <c r="G828" s="10"/>
      <c r="H828" s="6"/>
      <c r="I828" s="7"/>
      <c r="J828" s="8"/>
      <c r="K828" s="8"/>
      <c r="L828" s="8"/>
      <c r="M828" s="8"/>
      <c r="N828" s="8"/>
      <c r="O828" s="8"/>
      <c r="P828" s="8"/>
      <c r="Q828" s="8"/>
    </row>
    <row r="829" spans="1:17">
      <c r="H829" s="6"/>
      <c r="I829" s="3"/>
    </row>
    <row r="830" spans="1:17">
      <c r="A830" s="7"/>
      <c r="B830" s="8"/>
      <c r="C830" s="9"/>
      <c r="D830" s="8"/>
      <c r="E830" s="8"/>
      <c r="F830" s="10"/>
      <c r="G830" s="10"/>
      <c r="H830" s="6"/>
      <c r="I830" s="7"/>
      <c r="J830" s="8"/>
      <c r="K830" s="8"/>
      <c r="L830" s="8"/>
      <c r="M830" s="8"/>
      <c r="N830" s="8"/>
      <c r="O830" s="8"/>
      <c r="P830" s="8"/>
      <c r="Q830" s="8"/>
    </row>
    <row r="831" spans="1:17">
      <c r="A831" s="7"/>
      <c r="B831" s="8"/>
      <c r="C831" s="9"/>
      <c r="D831" s="8"/>
      <c r="E831" s="8"/>
      <c r="F831" s="10"/>
      <c r="G831" s="10"/>
      <c r="H831" s="6"/>
      <c r="I831" s="7"/>
      <c r="J831" s="8"/>
      <c r="K831" s="8"/>
      <c r="L831" s="8"/>
      <c r="M831" s="8"/>
      <c r="N831" s="8"/>
      <c r="O831" s="8"/>
      <c r="P831" s="8"/>
      <c r="Q831" s="8"/>
    </row>
    <row r="832" spans="1:17">
      <c r="H832" s="6"/>
      <c r="I832" s="3"/>
    </row>
    <row r="833" spans="1:17">
      <c r="H833" s="6"/>
      <c r="I833" s="3"/>
    </row>
    <row r="834" spans="1:17">
      <c r="H834" s="6"/>
      <c r="I834" s="3"/>
    </row>
    <row r="835" spans="1:17">
      <c r="H835" s="6"/>
      <c r="I835" s="3"/>
    </row>
    <row r="836" spans="1:17">
      <c r="A836" s="7"/>
      <c r="B836" s="8"/>
      <c r="C836" s="9"/>
      <c r="D836" s="8"/>
      <c r="E836" s="8"/>
      <c r="F836" s="10"/>
      <c r="G836" s="10"/>
      <c r="H836" s="6"/>
      <c r="I836" s="7"/>
      <c r="J836" s="8"/>
      <c r="K836" s="8"/>
      <c r="L836" s="8"/>
      <c r="M836" s="8"/>
      <c r="N836" s="8"/>
      <c r="O836" s="8"/>
      <c r="P836" s="8"/>
      <c r="Q836" s="8"/>
    </row>
    <row r="837" spans="1:17">
      <c r="H837" s="6"/>
      <c r="I837" s="3"/>
    </row>
    <row r="838" spans="1:17">
      <c r="A838" s="7"/>
      <c r="B838" s="8"/>
      <c r="C838" s="9"/>
      <c r="D838" s="8"/>
      <c r="E838" s="8"/>
      <c r="F838" s="10"/>
      <c r="G838" s="10"/>
      <c r="H838" s="6"/>
      <c r="I838" s="7"/>
      <c r="J838" s="8"/>
      <c r="K838" s="8"/>
      <c r="L838" s="8"/>
      <c r="M838" s="8"/>
      <c r="N838" s="8"/>
      <c r="O838" s="8"/>
      <c r="P838" s="8"/>
      <c r="Q838" s="8"/>
    </row>
    <row r="839" spans="1:17">
      <c r="A839" s="7"/>
      <c r="B839" s="8"/>
      <c r="C839" s="9"/>
      <c r="D839" s="8"/>
      <c r="E839" s="8"/>
      <c r="F839" s="10"/>
      <c r="G839" s="10"/>
      <c r="H839" s="6"/>
      <c r="I839" s="7"/>
      <c r="J839" s="8"/>
      <c r="K839" s="8"/>
      <c r="L839" s="8"/>
      <c r="M839" s="8"/>
      <c r="N839" s="8"/>
      <c r="O839" s="8"/>
      <c r="P839" s="8"/>
      <c r="Q839" s="8"/>
    </row>
    <row r="840" spans="1:17">
      <c r="H840" s="6"/>
      <c r="I840" s="3"/>
    </row>
    <row r="841" spans="1:17">
      <c r="A841" s="7"/>
      <c r="B841" s="8"/>
      <c r="C841" s="9"/>
      <c r="D841" s="8"/>
      <c r="E841" s="8"/>
      <c r="F841" s="10"/>
      <c r="G841" s="10"/>
      <c r="H841" s="6"/>
      <c r="I841" s="7"/>
      <c r="J841" s="8"/>
      <c r="K841" s="8"/>
      <c r="L841" s="8"/>
      <c r="M841" s="8"/>
      <c r="N841" s="8"/>
      <c r="O841" s="8"/>
      <c r="P841" s="8"/>
      <c r="Q841" s="8"/>
    </row>
    <row r="842" spans="1:17">
      <c r="H842" s="6"/>
      <c r="I842" s="3"/>
    </row>
    <row r="843" spans="1:17">
      <c r="H843" s="6"/>
      <c r="I843" s="3"/>
    </row>
    <row r="844" spans="1:17">
      <c r="H844" s="6"/>
      <c r="I844" s="3"/>
    </row>
    <row r="845" spans="1:17">
      <c r="A845" s="7"/>
      <c r="B845" s="8"/>
      <c r="C845" s="9"/>
      <c r="D845" s="8"/>
      <c r="E845" s="8"/>
      <c r="F845" s="10"/>
      <c r="G845" s="10"/>
      <c r="H845" s="6"/>
      <c r="I845" s="7"/>
      <c r="J845" s="8"/>
      <c r="K845" s="8"/>
      <c r="L845" s="8"/>
      <c r="M845" s="8"/>
      <c r="N845" s="8"/>
      <c r="O845" s="8"/>
      <c r="P845" s="8"/>
      <c r="Q845" s="8"/>
    </row>
    <row r="846" spans="1:17">
      <c r="H846" s="6"/>
      <c r="I846" s="3"/>
    </row>
    <row r="847" spans="1:17">
      <c r="H847" s="6"/>
      <c r="I847" s="3"/>
    </row>
    <row r="848" spans="1:17">
      <c r="H848" s="6"/>
      <c r="I848" s="3"/>
    </row>
    <row r="849" spans="1:17">
      <c r="A849" s="7"/>
      <c r="B849" s="8"/>
      <c r="C849" s="9"/>
      <c r="D849" s="8"/>
      <c r="E849" s="8"/>
      <c r="F849" s="10"/>
      <c r="G849" s="10"/>
      <c r="H849" s="6"/>
      <c r="I849" s="7"/>
      <c r="J849" s="8"/>
      <c r="K849" s="8"/>
      <c r="L849" s="8"/>
      <c r="M849" s="8"/>
      <c r="N849" s="8"/>
      <c r="O849" s="8"/>
      <c r="P849" s="8"/>
      <c r="Q849" s="8"/>
    </row>
    <row r="850" spans="1:17">
      <c r="A850" s="7"/>
      <c r="B850" s="8"/>
      <c r="C850" s="9"/>
      <c r="D850" s="8"/>
      <c r="E850" s="8"/>
      <c r="F850" s="10"/>
      <c r="G850" s="10"/>
      <c r="H850" s="6"/>
      <c r="I850" s="7"/>
      <c r="J850" s="8"/>
      <c r="K850" s="8"/>
      <c r="L850" s="8"/>
      <c r="M850" s="8"/>
      <c r="N850" s="8"/>
      <c r="O850" s="8"/>
      <c r="P850" s="8"/>
      <c r="Q850" s="8"/>
    </row>
    <row r="851" spans="1:17">
      <c r="A851" s="7"/>
      <c r="B851" s="8"/>
      <c r="C851" s="9"/>
      <c r="D851" s="8"/>
      <c r="E851" s="8"/>
      <c r="F851" s="10"/>
      <c r="G851" s="10"/>
      <c r="H851" s="6"/>
      <c r="I851" s="7"/>
      <c r="J851" s="8"/>
      <c r="K851" s="8"/>
      <c r="L851" s="8"/>
      <c r="M851" s="8"/>
      <c r="N851" s="8"/>
      <c r="O851" s="8"/>
      <c r="P851" s="8"/>
      <c r="Q851" s="8"/>
    </row>
    <row r="852" spans="1:17">
      <c r="H852" s="6"/>
      <c r="I852" s="3"/>
    </row>
    <row r="853" spans="1:17">
      <c r="A853" s="7"/>
      <c r="B853" s="8"/>
      <c r="C853" s="9"/>
      <c r="D853" s="8"/>
      <c r="E853" s="8"/>
      <c r="F853" s="10"/>
      <c r="G853" s="10"/>
      <c r="H853" s="6"/>
      <c r="I853" s="7"/>
      <c r="J853" s="8"/>
      <c r="K853" s="8"/>
      <c r="L853" s="8"/>
      <c r="M853" s="8"/>
      <c r="N853" s="8"/>
      <c r="O853" s="8"/>
      <c r="P853" s="8"/>
      <c r="Q853" s="8"/>
    </row>
    <row r="854" spans="1:17">
      <c r="A854" s="7"/>
      <c r="B854" s="8"/>
      <c r="C854" s="9"/>
      <c r="D854" s="8"/>
      <c r="E854" s="8"/>
      <c r="F854" s="10"/>
      <c r="G854" s="10"/>
      <c r="H854" s="6"/>
      <c r="I854" s="7"/>
      <c r="J854" s="8"/>
      <c r="K854" s="8"/>
      <c r="L854" s="8"/>
      <c r="M854" s="8"/>
      <c r="N854" s="8"/>
      <c r="O854" s="8"/>
      <c r="P854" s="8"/>
      <c r="Q854" s="8"/>
    </row>
    <row r="855" spans="1:17">
      <c r="H855" s="6"/>
      <c r="I855" s="3"/>
    </row>
    <row r="856" spans="1:17">
      <c r="H856" s="6"/>
      <c r="I856" s="3"/>
    </row>
    <row r="857" spans="1:17">
      <c r="H857" s="6"/>
      <c r="I857" s="3"/>
    </row>
    <row r="858" spans="1:17">
      <c r="A858" s="7"/>
      <c r="B858" s="8"/>
      <c r="C858" s="9"/>
      <c r="D858" s="8"/>
      <c r="E858" s="8"/>
      <c r="F858" s="10"/>
      <c r="G858" s="10"/>
      <c r="H858" s="6"/>
      <c r="I858" s="7"/>
      <c r="J858" s="8"/>
      <c r="K858" s="8"/>
      <c r="L858" s="8"/>
      <c r="M858" s="8"/>
      <c r="N858" s="8"/>
      <c r="O858" s="8"/>
      <c r="P858" s="8"/>
      <c r="Q858" s="8"/>
    </row>
    <row r="859" spans="1:17">
      <c r="H859" s="6"/>
      <c r="I859" s="3"/>
    </row>
    <row r="860" spans="1:17">
      <c r="H860" s="6"/>
      <c r="I860" s="3"/>
    </row>
    <row r="861" spans="1:17">
      <c r="A861" s="7"/>
      <c r="B861" s="8"/>
      <c r="C861" s="9"/>
      <c r="D861" s="8"/>
      <c r="E861" s="8"/>
      <c r="F861" s="10"/>
      <c r="G861" s="10"/>
      <c r="H861" s="6"/>
      <c r="I861" s="7"/>
      <c r="J861" s="8"/>
      <c r="K861" s="8"/>
      <c r="L861" s="8"/>
      <c r="M861" s="8"/>
      <c r="N861" s="8"/>
      <c r="O861" s="8"/>
      <c r="P861" s="8"/>
      <c r="Q861" s="8"/>
    </row>
    <row r="862" spans="1:17">
      <c r="H862" s="6"/>
      <c r="I862" s="3"/>
    </row>
    <row r="863" spans="1:17">
      <c r="A863" s="7"/>
      <c r="B863" s="8"/>
      <c r="C863" s="9"/>
      <c r="D863" s="8"/>
      <c r="E863" s="8"/>
      <c r="F863" s="10"/>
      <c r="G863" s="10"/>
      <c r="H863" s="6"/>
      <c r="I863" s="7"/>
      <c r="J863" s="8"/>
      <c r="K863" s="8"/>
      <c r="L863" s="8"/>
      <c r="M863" s="8"/>
      <c r="N863" s="8"/>
      <c r="O863" s="8"/>
      <c r="P863" s="8"/>
      <c r="Q863" s="8"/>
    </row>
    <row r="864" spans="1:17">
      <c r="A864" s="7"/>
      <c r="B864" s="8"/>
      <c r="C864" s="9"/>
      <c r="D864" s="8"/>
      <c r="E864" s="8"/>
      <c r="F864" s="10"/>
      <c r="G864" s="10"/>
      <c r="H864" s="6"/>
      <c r="I864" s="7"/>
      <c r="J864" s="8"/>
      <c r="K864" s="8"/>
      <c r="L864" s="8"/>
      <c r="M864" s="8"/>
      <c r="N864" s="8"/>
      <c r="O864" s="8"/>
      <c r="P864" s="8"/>
      <c r="Q864" s="8"/>
    </row>
    <row r="865" spans="1:17">
      <c r="A865" s="7"/>
      <c r="B865" s="8"/>
      <c r="C865" s="9"/>
      <c r="D865" s="8"/>
      <c r="E865" s="8"/>
      <c r="F865" s="10"/>
      <c r="G865" s="10"/>
      <c r="H865" s="6"/>
      <c r="I865" s="7"/>
      <c r="J865" s="8"/>
      <c r="K865" s="8"/>
      <c r="L865" s="8"/>
      <c r="M865" s="8"/>
      <c r="N865" s="8"/>
      <c r="O865" s="8"/>
      <c r="P865" s="8"/>
      <c r="Q865" s="8"/>
    </row>
    <row r="866" spans="1:17">
      <c r="A866" s="7"/>
      <c r="B866" s="8"/>
      <c r="C866" s="9"/>
      <c r="D866" s="8"/>
      <c r="E866" s="8"/>
      <c r="F866" s="10"/>
      <c r="G866" s="10"/>
      <c r="H866" s="6"/>
      <c r="I866" s="7"/>
      <c r="J866" s="8"/>
      <c r="K866" s="8"/>
      <c r="L866" s="8"/>
      <c r="M866" s="8"/>
      <c r="N866" s="8"/>
      <c r="O866" s="8"/>
      <c r="P866" s="8"/>
      <c r="Q866" s="8"/>
    </row>
    <row r="867" spans="1:17">
      <c r="A867" s="7"/>
      <c r="B867" s="8"/>
      <c r="C867" s="9"/>
      <c r="D867" s="8"/>
      <c r="E867" s="8"/>
      <c r="F867" s="10"/>
      <c r="G867" s="10"/>
      <c r="H867" s="6"/>
      <c r="I867" s="7"/>
      <c r="J867" s="8"/>
      <c r="K867" s="8"/>
      <c r="L867" s="8"/>
      <c r="M867" s="8"/>
      <c r="N867" s="8"/>
      <c r="O867" s="8"/>
      <c r="P867" s="8"/>
      <c r="Q867" s="8"/>
    </row>
    <row r="868" spans="1:17">
      <c r="H868" s="6"/>
      <c r="I868" s="3"/>
    </row>
    <row r="869" spans="1:17">
      <c r="A869" s="7"/>
      <c r="B869" s="8"/>
      <c r="C869" s="9"/>
      <c r="D869" s="8"/>
      <c r="E869" s="8"/>
      <c r="F869" s="10"/>
      <c r="G869" s="10"/>
      <c r="H869" s="6"/>
      <c r="I869" s="7"/>
      <c r="J869" s="8"/>
      <c r="K869" s="8"/>
      <c r="L869" s="8"/>
      <c r="M869" s="8"/>
      <c r="N869" s="8"/>
      <c r="O869" s="8"/>
      <c r="P869" s="8"/>
      <c r="Q869" s="8"/>
    </row>
    <row r="870" spans="1:17">
      <c r="A870" s="7"/>
      <c r="B870" s="8"/>
      <c r="C870" s="9"/>
      <c r="D870" s="8"/>
      <c r="E870" s="8"/>
      <c r="F870" s="10"/>
      <c r="G870" s="10"/>
      <c r="H870" s="6"/>
      <c r="I870" s="7"/>
      <c r="J870" s="8"/>
      <c r="K870" s="8"/>
      <c r="L870" s="8"/>
      <c r="M870" s="8"/>
      <c r="N870" s="8"/>
      <c r="O870" s="8"/>
      <c r="P870" s="8"/>
      <c r="Q870" s="8"/>
    </row>
    <row r="871" spans="1:17">
      <c r="A871" s="7"/>
      <c r="B871" s="8"/>
      <c r="C871" s="9"/>
      <c r="D871" s="8"/>
      <c r="E871" s="8"/>
      <c r="F871" s="10"/>
      <c r="G871" s="10"/>
      <c r="H871" s="6"/>
      <c r="I871" s="7"/>
      <c r="J871" s="8"/>
      <c r="K871" s="8"/>
      <c r="L871" s="8"/>
      <c r="M871" s="8"/>
      <c r="N871" s="8"/>
      <c r="O871" s="8"/>
      <c r="P871" s="8"/>
      <c r="Q871" s="8"/>
    </row>
    <row r="872" spans="1:17">
      <c r="A872" s="7"/>
      <c r="B872" s="8"/>
      <c r="C872" s="9"/>
      <c r="D872" s="8"/>
      <c r="E872" s="8"/>
      <c r="F872" s="10"/>
      <c r="G872" s="10"/>
      <c r="H872" s="6"/>
      <c r="I872" s="7"/>
      <c r="J872" s="8"/>
      <c r="K872" s="8"/>
      <c r="L872" s="8"/>
      <c r="M872" s="8"/>
      <c r="N872" s="8"/>
      <c r="O872" s="8"/>
      <c r="P872" s="8"/>
      <c r="Q872" s="8"/>
    </row>
    <row r="873" spans="1:17">
      <c r="A873" s="7"/>
      <c r="B873" s="8"/>
      <c r="C873" s="9"/>
      <c r="D873" s="8"/>
      <c r="E873" s="8"/>
      <c r="F873" s="10"/>
      <c r="G873" s="10"/>
      <c r="H873" s="6"/>
      <c r="I873" s="7"/>
      <c r="J873" s="8"/>
      <c r="K873" s="8"/>
      <c r="L873" s="8"/>
      <c r="M873" s="8"/>
      <c r="N873" s="8"/>
      <c r="O873" s="8"/>
      <c r="P873" s="8"/>
      <c r="Q873" s="8"/>
    </row>
    <row r="874" spans="1:17">
      <c r="A874" s="7"/>
      <c r="B874" s="8"/>
      <c r="C874" s="9"/>
      <c r="D874" s="8"/>
      <c r="E874" s="8"/>
      <c r="F874" s="10"/>
      <c r="G874" s="10"/>
      <c r="H874" s="6"/>
      <c r="I874" s="7"/>
      <c r="J874" s="8"/>
      <c r="K874" s="8"/>
      <c r="L874" s="8"/>
      <c r="M874" s="8"/>
      <c r="N874" s="8"/>
      <c r="O874" s="8"/>
      <c r="P874" s="8"/>
      <c r="Q874" s="8"/>
    </row>
    <row r="875" spans="1:17">
      <c r="A875" s="7"/>
      <c r="B875" s="8"/>
      <c r="C875" s="9"/>
      <c r="D875" s="8"/>
      <c r="E875" s="8"/>
      <c r="F875" s="10"/>
      <c r="G875" s="10"/>
      <c r="H875" s="6"/>
      <c r="I875" s="7"/>
      <c r="J875" s="8"/>
      <c r="K875" s="8"/>
      <c r="L875" s="8"/>
      <c r="M875" s="8"/>
      <c r="N875" s="8"/>
      <c r="O875" s="8"/>
      <c r="P875" s="8"/>
      <c r="Q875" s="8"/>
    </row>
    <row r="876" spans="1:17">
      <c r="H876" s="6"/>
      <c r="I876" s="3"/>
    </row>
    <row r="877" spans="1:17">
      <c r="A877" s="7"/>
      <c r="B877" s="8"/>
      <c r="C877" s="9"/>
      <c r="D877" s="8"/>
      <c r="E877" s="8"/>
      <c r="F877" s="10"/>
      <c r="G877" s="10"/>
      <c r="H877" s="6"/>
      <c r="I877" s="7"/>
      <c r="J877" s="8"/>
      <c r="K877" s="8"/>
      <c r="L877" s="8"/>
      <c r="M877" s="8"/>
      <c r="N877" s="8"/>
      <c r="O877" s="8"/>
      <c r="P877" s="8"/>
      <c r="Q877" s="8"/>
    </row>
    <row r="878" spans="1:17">
      <c r="A878" s="7"/>
      <c r="B878" s="8"/>
      <c r="C878" s="9"/>
      <c r="D878" s="8"/>
      <c r="E878" s="8"/>
      <c r="F878" s="10"/>
      <c r="G878" s="10"/>
      <c r="H878" s="6"/>
      <c r="I878" s="7"/>
      <c r="J878" s="8"/>
      <c r="K878" s="8"/>
      <c r="L878" s="8"/>
      <c r="M878" s="8"/>
      <c r="N878" s="8"/>
      <c r="O878" s="8"/>
      <c r="P878" s="8"/>
      <c r="Q878" s="8"/>
    </row>
    <row r="879" spans="1:17">
      <c r="A879" s="7"/>
      <c r="B879" s="8"/>
      <c r="C879" s="9"/>
      <c r="D879" s="8"/>
      <c r="E879" s="8"/>
      <c r="F879" s="10"/>
      <c r="G879" s="10"/>
      <c r="H879" s="6"/>
      <c r="I879" s="7"/>
      <c r="J879" s="8"/>
      <c r="K879" s="8"/>
      <c r="L879" s="8"/>
      <c r="M879" s="8"/>
      <c r="N879" s="8"/>
      <c r="O879" s="8"/>
      <c r="P879" s="8"/>
      <c r="Q879" s="8"/>
    </row>
    <row r="880" spans="1:17">
      <c r="A880" s="7"/>
      <c r="B880" s="8"/>
      <c r="C880" s="9"/>
      <c r="D880" s="8"/>
      <c r="E880" s="8"/>
      <c r="F880" s="10"/>
      <c r="G880" s="10"/>
      <c r="H880" s="6"/>
      <c r="I880" s="7"/>
      <c r="J880" s="8"/>
      <c r="K880" s="8"/>
      <c r="L880" s="8"/>
      <c r="M880" s="8"/>
      <c r="N880" s="8"/>
      <c r="O880" s="8"/>
      <c r="P880" s="8"/>
      <c r="Q880" s="8"/>
    </row>
    <row r="881" spans="1:17">
      <c r="A881" s="7"/>
      <c r="B881" s="8"/>
      <c r="C881" s="9"/>
      <c r="D881" s="8"/>
      <c r="E881" s="8"/>
      <c r="F881" s="10"/>
      <c r="G881" s="10"/>
      <c r="H881" s="6"/>
      <c r="I881" s="7"/>
      <c r="J881" s="8"/>
      <c r="K881" s="8"/>
      <c r="L881" s="8"/>
      <c r="M881" s="8"/>
      <c r="N881" s="8"/>
      <c r="O881" s="8"/>
      <c r="P881" s="8"/>
      <c r="Q881" s="8"/>
    </row>
    <row r="882" spans="1:17">
      <c r="A882" s="7"/>
      <c r="B882" s="8"/>
      <c r="C882" s="9"/>
      <c r="D882" s="8"/>
      <c r="E882" s="8"/>
      <c r="F882" s="10"/>
      <c r="G882" s="10"/>
      <c r="H882" s="6"/>
      <c r="I882" s="7"/>
      <c r="J882" s="8"/>
      <c r="K882" s="8"/>
      <c r="L882" s="8"/>
      <c r="M882" s="8"/>
      <c r="N882" s="8"/>
      <c r="O882" s="8"/>
      <c r="P882" s="8"/>
      <c r="Q882" s="8"/>
    </row>
    <row r="883" spans="1:17">
      <c r="A883" s="7"/>
      <c r="B883" s="8"/>
      <c r="C883" s="9"/>
      <c r="D883" s="8"/>
      <c r="E883" s="8"/>
      <c r="F883" s="10"/>
      <c r="G883" s="10"/>
      <c r="H883" s="6"/>
      <c r="I883" s="7"/>
      <c r="J883" s="8"/>
      <c r="K883" s="8"/>
      <c r="L883" s="8"/>
      <c r="M883" s="8"/>
      <c r="N883" s="8"/>
      <c r="O883" s="8"/>
      <c r="P883" s="8"/>
      <c r="Q883" s="8"/>
    </row>
    <row r="884" spans="1:17">
      <c r="A884" s="7"/>
      <c r="B884" s="8"/>
      <c r="C884" s="9"/>
      <c r="D884" s="8"/>
      <c r="E884" s="8"/>
      <c r="F884" s="10"/>
      <c r="G884" s="10"/>
      <c r="H884" s="6"/>
      <c r="I884" s="7"/>
      <c r="J884" s="8"/>
      <c r="K884" s="8"/>
      <c r="L884" s="8"/>
      <c r="M884" s="8"/>
      <c r="N884" s="8"/>
      <c r="O884" s="8"/>
      <c r="P884" s="8"/>
      <c r="Q884" s="8"/>
    </row>
    <row r="885" spans="1:17">
      <c r="A885" s="7"/>
      <c r="B885" s="8"/>
      <c r="C885" s="9"/>
      <c r="D885" s="8"/>
      <c r="E885" s="8"/>
      <c r="F885" s="10"/>
      <c r="G885" s="10"/>
      <c r="H885" s="6"/>
      <c r="I885" s="7"/>
      <c r="J885" s="8"/>
      <c r="K885" s="8"/>
      <c r="L885" s="8"/>
      <c r="M885" s="8"/>
      <c r="N885" s="8"/>
      <c r="O885" s="8"/>
      <c r="P885" s="8"/>
      <c r="Q885" s="8"/>
    </row>
    <row r="886" spans="1:17">
      <c r="A886" s="7"/>
      <c r="B886" s="8"/>
      <c r="C886" s="9"/>
      <c r="D886" s="8"/>
      <c r="E886" s="8"/>
      <c r="F886" s="10"/>
      <c r="G886" s="10"/>
      <c r="H886" s="6"/>
      <c r="I886" s="7"/>
      <c r="J886" s="8"/>
      <c r="K886" s="8"/>
      <c r="L886" s="8"/>
      <c r="M886" s="8"/>
      <c r="N886" s="8"/>
      <c r="O886" s="8"/>
      <c r="P886" s="8"/>
      <c r="Q886" s="8"/>
    </row>
    <row r="887" spans="1:17">
      <c r="H887" s="6"/>
      <c r="I887" s="3"/>
    </row>
    <row r="888" spans="1:17">
      <c r="A888" s="7"/>
      <c r="B888" s="8"/>
      <c r="C888" s="9"/>
      <c r="D888" s="8"/>
      <c r="E888" s="8"/>
      <c r="F888" s="10"/>
      <c r="G888" s="10"/>
      <c r="H888" s="6"/>
      <c r="I888" s="7"/>
      <c r="J888" s="8"/>
      <c r="K888" s="8"/>
      <c r="L888" s="8"/>
      <c r="M888" s="8"/>
      <c r="N888" s="8"/>
      <c r="O888" s="8"/>
      <c r="P888" s="8"/>
      <c r="Q888" s="8"/>
    </row>
    <row r="889" spans="1:17">
      <c r="A889" s="7"/>
      <c r="B889" s="8"/>
      <c r="C889" s="9"/>
      <c r="D889" s="8"/>
      <c r="E889" s="8"/>
      <c r="F889" s="10"/>
      <c r="G889" s="10"/>
      <c r="H889" s="6"/>
      <c r="I889" s="7"/>
      <c r="J889" s="8"/>
      <c r="K889" s="8"/>
      <c r="L889" s="8"/>
      <c r="M889" s="8"/>
      <c r="N889" s="8"/>
      <c r="O889" s="8"/>
      <c r="P889" s="8"/>
      <c r="Q889" s="8"/>
    </row>
    <row r="890" spans="1:17">
      <c r="A890" s="7"/>
      <c r="B890" s="8"/>
      <c r="C890" s="9"/>
      <c r="D890" s="8"/>
      <c r="E890" s="8"/>
      <c r="F890" s="10"/>
      <c r="G890" s="10"/>
      <c r="H890" s="6"/>
      <c r="I890" s="7"/>
      <c r="J890" s="8"/>
      <c r="K890" s="8"/>
      <c r="L890" s="8"/>
      <c r="M890" s="8"/>
      <c r="N890" s="8"/>
      <c r="O890" s="8"/>
      <c r="P890" s="8"/>
      <c r="Q890" s="8"/>
    </row>
    <row r="891" spans="1:17">
      <c r="H891" s="6"/>
      <c r="I891" s="3"/>
    </row>
    <row r="892" spans="1:17">
      <c r="A892" s="7"/>
      <c r="B892" s="8"/>
      <c r="C892" s="9"/>
      <c r="D892" s="8"/>
      <c r="E892" s="8"/>
      <c r="F892" s="10"/>
      <c r="G892" s="10"/>
      <c r="H892" s="6"/>
      <c r="I892" s="7"/>
      <c r="J892" s="8"/>
      <c r="K892" s="8"/>
      <c r="L892" s="8"/>
      <c r="M892" s="8"/>
      <c r="N892" s="8"/>
      <c r="O892" s="8"/>
      <c r="P892" s="8"/>
      <c r="Q892" s="8"/>
    </row>
    <row r="893" spans="1:17">
      <c r="H893" s="6"/>
      <c r="I893" s="3"/>
    </row>
    <row r="894" spans="1:17">
      <c r="A894" s="7"/>
      <c r="B894" s="8"/>
      <c r="C894" s="9"/>
      <c r="D894" s="8"/>
      <c r="E894" s="8"/>
      <c r="F894" s="10"/>
      <c r="G894" s="10"/>
      <c r="H894" s="6"/>
      <c r="I894" s="7"/>
      <c r="J894" s="8"/>
      <c r="K894" s="8"/>
      <c r="L894" s="8"/>
      <c r="M894" s="8"/>
      <c r="N894" s="8"/>
      <c r="O894" s="8"/>
      <c r="P894" s="8"/>
      <c r="Q894" s="8"/>
    </row>
    <row r="895" spans="1:17">
      <c r="H895" s="6"/>
      <c r="I895" s="3"/>
    </row>
    <row r="896" spans="1:17">
      <c r="A896" s="7"/>
      <c r="B896" s="8"/>
      <c r="C896" s="9"/>
      <c r="D896" s="8"/>
      <c r="E896" s="8"/>
      <c r="F896" s="10"/>
      <c r="G896" s="10"/>
      <c r="H896" s="6"/>
      <c r="I896" s="7"/>
      <c r="J896" s="8"/>
      <c r="K896" s="8"/>
      <c r="L896" s="8"/>
      <c r="M896" s="8"/>
      <c r="N896" s="8"/>
      <c r="O896" s="8"/>
      <c r="P896" s="8"/>
      <c r="Q896" s="8"/>
    </row>
    <row r="897" spans="1:17">
      <c r="A897" s="7"/>
      <c r="B897" s="8"/>
      <c r="C897" s="9"/>
      <c r="D897" s="8"/>
      <c r="E897" s="8"/>
      <c r="F897" s="10"/>
      <c r="G897" s="10"/>
      <c r="H897" s="6"/>
      <c r="I897" s="7"/>
      <c r="J897" s="8"/>
      <c r="K897" s="8"/>
      <c r="L897" s="8"/>
      <c r="M897" s="8"/>
      <c r="N897" s="8"/>
      <c r="O897" s="8"/>
      <c r="P897" s="8"/>
      <c r="Q897" s="8"/>
    </row>
    <row r="898" spans="1:17">
      <c r="A898" s="7"/>
      <c r="B898" s="8"/>
      <c r="C898" s="9"/>
      <c r="D898" s="8"/>
      <c r="E898" s="8"/>
      <c r="F898" s="10"/>
      <c r="G898" s="10"/>
      <c r="H898" s="6"/>
      <c r="I898" s="7"/>
      <c r="J898" s="8"/>
      <c r="K898" s="8"/>
      <c r="L898" s="8"/>
      <c r="M898" s="8"/>
      <c r="N898" s="8"/>
      <c r="O898" s="8"/>
      <c r="P898" s="8"/>
      <c r="Q898" s="8"/>
    </row>
    <row r="899" spans="1:17">
      <c r="A899" s="7"/>
      <c r="B899" s="8"/>
      <c r="C899" s="9"/>
      <c r="D899" s="8"/>
      <c r="E899" s="8"/>
      <c r="F899" s="10"/>
      <c r="G899" s="10"/>
      <c r="H899" s="6"/>
      <c r="I899" s="7"/>
      <c r="J899" s="8"/>
      <c r="K899" s="8"/>
      <c r="L899" s="8"/>
      <c r="M899" s="8"/>
      <c r="N899" s="8"/>
      <c r="O899" s="8"/>
      <c r="P899" s="8"/>
      <c r="Q899" s="8"/>
    </row>
    <row r="900" spans="1:17">
      <c r="A900" s="7"/>
      <c r="B900" s="8"/>
      <c r="C900" s="9"/>
      <c r="D900" s="8"/>
      <c r="E900" s="8"/>
      <c r="F900" s="10"/>
      <c r="G900" s="10"/>
      <c r="H900" s="6"/>
      <c r="I900" s="7"/>
      <c r="J900" s="8"/>
      <c r="K900" s="8"/>
      <c r="L900" s="8"/>
      <c r="M900" s="8"/>
      <c r="N900" s="8"/>
      <c r="O900" s="8"/>
      <c r="P900" s="8"/>
      <c r="Q900" s="8"/>
    </row>
    <row r="901" spans="1:17">
      <c r="A901" s="7"/>
      <c r="B901" s="8"/>
      <c r="C901" s="9"/>
      <c r="D901" s="8"/>
      <c r="E901" s="8"/>
      <c r="F901" s="10"/>
      <c r="G901" s="10"/>
      <c r="H901" s="6"/>
      <c r="I901" s="7"/>
      <c r="J901" s="8"/>
      <c r="K901" s="8"/>
      <c r="L901" s="8"/>
      <c r="M901" s="8"/>
      <c r="N901" s="8"/>
      <c r="O901" s="8"/>
      <c r="P901" s="8"/>
      <c r="Q901" s="8"/>
    </row>
  </sheetData>
  <autoFilter ref="A1:Q901" xr:uid="{00000000-0009-0000-0000-000000000000}"/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Raglan Housing Association Ltd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Sonia Hinze</dc:creator>
  <cp:keywords/>
  <dc:description/>
  <cp:lastModifiedBy>Alice Cornelius</cp:lastModifiedBy>
  <cp:revision/>
  <dcterms:created xsi:type="dcterms:W3CDTF">2018-10-17T08:47:32Z</dcterms:created>
  <dcterms:modified xsi:type="dcterms:W3CDTF">2023-09-27T12:49:55Z</dcterms:modified>
  <cp:category/>
  <cp:contentStatus/>
</cp:coreProperties>
</file>